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'Sheet1'!$A$1:$M$37</definedName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<sst xmlns="http://schemas.openxmlformats.org/spreadsheetml/2006/main" count="253" uniqueCount="113">
  <si>
    <t>附件1</t>
  </si>
  <si>
    <t>乐东黎族自治县2024年公开招聘中小学教师岗位表（高中教师岗位）</t>
  </si>
  <si>
    <t>序号</t>
  </si>
  <si>
    <t>招聘单位</t>
  </si>
  <si>
    <t>岗位代码</t>
  </si>
  <si>
    <t xml:space="preserve">招聘岗位 </t>
  </si>
  <si>
    <t>招聘
人数</t>
  </si>
  <si>
    <t>学历</t>
  </si>
  <si>
    <t>是否要求学士</t>
  </si>
  <si>
    <t>专业要求(本科)</t>
  </si>
  <si>
    <t>专业要求
(研究生)</t>
  </si>
  <si>
    <t>年龄要求</t>
  </si>
  <si>
    <t>教师资格证</t>
  </si>
  <si>
    <t>其他要求</t>
  </si>
  <si>
    <t>待遇</t>
  </si>
  <si>
    <t>思源实验高级中学</t>
  </si>
  <si>
    <t>0101</t>
  </si>
  <si>
    <t>高中地理</t>
  </si>
  <si>
    <t>大学本科及以上</t>
  </si>
  <si>
    <t>是</t>
  </si>
  <si>
    <t xml:space="preserve">0705地理科学类
</t>
  </si>
  <si>
    <t>0705地理学、0709地质学
045110 学科教学（地理）</t>
  </si>
  <si>
    <t>18周岁及以上，
35周岁及以下</t>
  </si>
  <si>
    <t>高中地理教师资格证书</t>
  </si>
  <si>
    <t>1.纳入我县事业编制，享受与我县在编在岗教师同等待遇。
2.符合相应条件的，可享受我县引进人才有关购房政策。
3.符合条件的可以申领住房租赁补贴。租赁补贴标准：其他类高层次人才2400元/月，硕士毕业生或具有中级专业技术职称的人才1600元/月，本科毕业生1200元/月。</t>
  </si>
  <si>
    <t>0102</t>
  </si>
  <si>
    <t>高中化学</t>
  </si>
  <si>
    <t>0703化学类</t>
  </si>
  <si>
    <t>0703 化学
045106 学科教学（化学）</t>
  </si>
  <si>
    <t>高中化学教师资格证书</t>
  </si>
  <si>
    <t>0103</t>
  </si>
  <si>
    <t>高中语文</t>
  </si>
  <si>
    <t>0501中国语言文学类</t>
  </si>
  <si>
    <t>0501 中国语言文学、0401 教育学
045103 学科教学（语文）</t>
  </si>
  <si>
    <t>高中语文教师资格证书</t>
  </si>
  <si>
    <t>0104</t>
  </si>
  <si>
    <t>高中政治</t>
  </si>
  <si>
    <t>0302政治学类、0305马克思主义理论类</t>
  </si>
  <si>
    <t>0101 哲学、0302 政治学
045102 学科教学（思政）</t>
  </si>
  <si>
    <t>高中政治教师资格证书</t>
  </si>
  <si>
    <t>合计</t>
  </si>
  <si>
    <t>乐东中学</t>
  </si>
  <si>
    <t>0201</t>
  </si>
  <si>
    <t>0202</t>
  </si>
  <si>
    <t>0705地理科学类</t>
  </si>
  <si>
    <t>小计</t>
  </si>
  <si>
    <t>黄流中学</t>
  </si>
  <si>
    <t>0301</t>
  </si>
  <si>
    <t>高中历史1</t>
  </si>
  <si>
    <t>0601历史学类</t>
  </si>
  <si>
    <t>0602 中国史、0603 世界史
045109 学科教学（历史）</t>
  </si>
  <si>
    <t>高中历史教师资格证书</t>
  </si>
  <si>
    <t xml:space="preserve">
1.纳入我县事业编制，享受与我县在编在岗教师同等待遇。
2.符合相应条件的，可享受我县引进人才有关购房政策。
3.符合条件的可以申领住房租赁补贴。租赁补贴标准：其他类高层次人才2400元/月，硕士毕业生或具有中级专业技术职称的人才1600元/月，本科毕业生1200元/月。</t>
  </si>
  <si>
    <t>0302</t>
  </si>
  <si>
    <t>高中历史2</t>
  </si>
  <si>
    <r>
      <t>符合以下三个条件之一均可报考：1.海南户籍；2.</t>
    </r>
    <r>
      <rPr>
        <sz val="12"/>
        <color indexed="10"/>
        <rFont val="宋体"/>
        <family val="0"/>
      </rPr>
      <t>乐东县在岗编外人员（教师岗）</t>
    </r>
    <r>
      <rPr>
        <sz val="12"/>
        <rFont val="宋体"/>
        <family val="0"/>
      </rPr>
      <t>；3.在乐东县服务期满且考核合格的“四项目人员”。</t>
    </r>
  </si>
  <si>
    <t>0303</t>
  </si>
  <si>
    <t>高中生物</t>
  </si>
  <si>
    <t>0710生物科学类</t>
  </si>
  <si>
    <t>0710 生物学、0713 生态学
045107 学科教学（生物）</t>
  </si>
  <si>
    <t>高中生物教师资格证书</t>
  </si>
  <si>
    <t>0304</t>
  </si>
  <si>
    <t>0305</t>
  </si>
  <si>
    <t>高中地理2</t>
  </si>
  <si>
    <t>0705地理学、0709地质学
045111 学科教学（地理）</t>
  </si>
  <si>
    <t>0306</t>
  </si>
  <si>
    <t>高中物理</t>
  </si>
  <si>
    <t>0702物理学类</t>
  </si>
  <si>
    <t>0702 物理学
045105 学科教学（物理）</t>
  </si>
  <si>
    <t>高中物理教师资格证书</t>
  </si>
  <si>
    <t>0307</t>
  </si>
  <si>
    <t>高中语文1</t>
  </si>
  <si>
    <t>0308</t>
  </si>
  <si>
    <t>高中语文2</t>
  </si>
  <si>
    <t>0501 中国语言文学、0401 教育学
045104 学科教学（语文）</t>
  </si>
  <si>
    <t>0309</t>
  </si>
  <si>
    <t>高中政治1</t>
  </si>
  <si>
    <t>0310</t>
  </si>
  <si>
    <t>高中政治2</t>
  </si>
  <si>
    <t>0311</t>
  </si>
  <si>
    <t>通用技术</t>
  </si>
  <si>
    <t>0809计算机类、040104教育技术学</t>
  </si>
  <si>
    <t>0812 计算机科学与技术、0835 软件工程、0839 网络空间安全</t>
  </si>
  <si>
    <t>高中信息技术或通用技术教师资格证书</t>
  </si>
  <si>
    <t>0312</t>
  </si>
  <si>
    <t>信息技术</t>
  </si>
  <si>
    <t>高中信息技术教师资格证书</t>
  </si>
  <si>
    <t>0313</t>
  </si>
  <si>
    <t>高中英语1</t>
  </si>
  <si>
    <t>050201英语、050261翻译</t>
  </si>
  <si>
    <t>不限</t>
  </si>
  <si>
    <t>高中英语教师资格证书</t>
  </si>
  <si>
    <t>0314</t>
  </si>
  <si>
    <t>高中英语2</t>
  </si>
  <si>
    <t>0315</t>
  </si>
  <si>
    <t>高中数学1</t>
  </si>
  <si>
    <t>0701数学类</t>
  </si>
  <si>
    <t>0701 数学
 045104 学科教学（数学）</t>
  </si>
  <si>
    <t>高中数学教师资格证书</t>
  </si>
  <si>
    <t>0316</t>
  </si>
  <si>
    <t>高中数学2</t>
  </si>
  <si>
    <t>0701 数学
 045105 学科教学（数学）</t>
  </si>
  <si>
    <t>0317</t>
  </si>
  <si>
    <t>0703 化学
 045106 学科教学（化学）</t>
  </si>
  <si>
    <t>华二黄中</t>
  </si>
  <si>
    <t>0401</t>
  </si>
  <si>
    <t>高中英语</t>
  </si>
  <si>
    <t xml:space="preserve">是 </t>
  </si>
  <si>
    <t>0402</t>
  </si>
  <si>
    <t>0702 物理学
 045105 学科教学（物理）</t>
  </si>
  <si>
    <t>0403</t>
  </si>
  <si>
    <t xml:space="preserve">高中语文  </t>
  </si>
  <si>
    <t>0404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</si>
</sst>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2"/>
      <color indexed="63"/>
      <name val="仿宋"/>
      <family val="3"/>
    </font>
    <font>
      <sz val="12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9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80" zoomScaleNormal="80" zoomScaleSheetLayoutView="100" workbookViewId="0" topLeftCell="A1">
      <pane ySplit="5" topLeftCell="A10" activePane="bottomLeft" state="frozen"/>
      <selection pane="bottomLeft" activeCell="A2" sqref="A2:L3"/>
    </sheetView>
  </sheetViews>
  <sheetFormatPr defaultColWidth="9.00390625" defaultRowHeight="14.25"/>
  <cols>
    <col min="1" max="1" width="4.625" style="0" customWidth="1"/>
    <col min="2" max="2" width="11.375" style="0" customWidth="1"/>
    <col min="3" max="3" width="11.375" style="1" customWidth="1"/>
    <col min="4" max="4" width="13.00390625" style="2" customWidth="1"/>
    <col min="5" max="5" width="10.875" style="2" customWidth="1"/>
    <col min="6" max="6" width="12.375" style="0" customWidth="1"/>
    <col min="7" max="7" width="10.25390625" style="2" customWidth="1"/>
    <col min="8" max="8" width="47.375" style="2" customWidth="1"/>
    <col min="9" max="9" width="16.25390625" style="0" customWidth="1"/>
    <col min="10" max="10" width="16.75390625" style="0" customWidth="1"/>
    <col min="11" max="11" width="12.00390625" style="0" customWidth="1"/>
    <col min="12" max="12" width="22.875" style="0" customWidth="1"/>
    <col min="13" max="13" width="53.00390625" style="0" customWidth="1"/>
  </cols>
  <sheetData>
    <row r="1" spans="1:3" ht="28.5" customHeight="1">
      <c r="A1" s="3" t="s">
        <v>0</v>
      </c>
      <c r="B1" s="3"/>
      <c r="C1" s="4"/>
    </row>
    <row r="2" spans="1:12" ht="33.75" customHeight="1">
      <c r="A2" s="5" t="s">
        <v>1</v>
      </c>
      <c r="B2" s="5"/>
      <c r="C2" s="6"/>
      <c r="D2" s="5"/>
      <c r="E2" s="5"/>
      <c r="F2" s="5"/>
      <c r="G2" s="5"/>
      <c r="H2" s="5"/>
      <c r="I2" s="5"/>
      <c r="J2" s="5"/>
      <c r="K2" s="5"/>
      <c r="L2" s="5"/>
    </row>
    <row r="3" spans="1:12" ht="1.5" customHeight="1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</row>
    <row r="4" spans="1:14" ht="14.25">
      <c r="A4" s="7" t="s">
        <v>2</v>
      </c>
      <c r="B4" s="7" t="s">
        <v>3</v>
      </c>
      <c r="C4" s="8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9" t="s">
        <v>12</v>
      </c>
      <c r="L4" s="9" t="s">
        <v>13</v>
      </c>
      <c r="M4" s="9" t="s">
        <v>14</v>
      </c>
      <c r="N4" s="35"/>
    </row>
    <row r="5" spans="1:14" ht="25.5" customHeight="1">
      <c r="A5" s="9"/>
      <c r="B5" s="9"/>
      <c r="C5" s="10"/>
      <c r="D5" s="9"/>
      <c r="E5" s="9"/>
      <c r="F5" s="7"/>
      <c r="G5" s="7"/>
      <c r="H5" s="9"/>
      <c r="I5" s="7"/>
      <c r="J5" s="9"/>
      <c r="K5" s="9"/>
      <c r="L5" s="9"/>
      <c r="M5" s="9"/>
      <c r="N5" s="35"/>
    </row>
    <row r="6" spans="1:14" ht="90" customHeight="1">
      <c r="A6" s="11">
        <v>1</v>
      </c>
      <c r="B6" s="12" t="s">
        <v>15</v>
      </c>
      <c r="C6" s="13" t="s">
        <v>16</v>
      </c>
      <c r="D6" s="12" t="s">
        <v>17</v>
      </c>
      <c r="E6" s="12">
        <v>2</v>
      </c>
      <c r="F6" s="14" t="s">
        <v>18</v>
      </c>
      <c r="G6" s="14" t="s">
        <v>19</v>
      </c>
      <c r="H6" s="11" t="s">
        <v>20</v>
      </c>
      <c r="I6" s="11" t="s">
        <v>21</v>
      </c>
      <c r="J6" s="14" t="s">
        <v>22</v>
      </c>
      <c r="K6" s="14" t="s">
        <v>23</v>
      </c>
      <c r="L6" s="36"/>
      <c r="M6" s="37" t="s">
        <v>24</v>
      </c>
      <c r="N6" s="35"/>
    </row>
    <row r="7" spans="1:14" ht="63" customHeight="1">
      <c r="A7" s="15">
        <v>2</v>
      </c>
      <c r="B7" s="16"/>
      <c r="C7" s="13" t="s">
        <v>25</v>
      </c>
      <c r="D7" s="16" t="s">
        <v>26</v>
      </c>
      <c r="E7" s="16">
        <v>1</v>
      </c>
      <c r="F7" s="17" t="s">
        <v>18</v>
      </c>
      <c r="G7" s="17" t="s">
        <v>19</v>
      </c>
      <c r="H7" s="15" t="s">
        <v>27</v>
      </c>
      <c r="I7" s="15" t="s">
        <v>28</v>
      </c>
      <c r="J7" s="15" t="s">
        <v>22</v>
      </c>
      <c r="K7" s="38" t="s">
        <v>29</v>
      </c>
      <c r="L7" s="34"/>
      <c r="M7" s="39"/>
      <c r="N7" s="35"/>
    </row>
    <row r="8" spans="1:14" ht="88.5" customHeight="1">
      <c r="A8" s="15">
        <v>3</v>
      </c>
      <c r="B8" s="16"/>
      <c r="C8" s="13" t="s">
        <v>30</v>
      </c>
      <c r="D8" s="16" t="s">
        <v>31</v>
      </c>
      <c r="E8" s="16">
        <v>2</v>
      </c>
      <c r="F8" s="17" t="s">
        <v>18</v>
      </c>
      <c r="G8" s="17" t="s">
        <v>19</v>
      </c>
      <c r="H8" s="15" t="s">
        <v>32</v>
      </c>
      <c r="I8" s="15" t="s">
        <v>33</v>
      </c>
      <c r="J8" s="17" t="s">
        <v>22</v>
      </c>
      <c r="K8" s="17" t="s">
        <v>34</v>
      </c>
      <c r="L8" s="34"/>
      <c r="M8" s="39"/>
      <c r="N8" s="35"/>
    </row>
    <row r="9" spans="1:14" ht="58.5" customHeight="1">
      <c r="A9" s="15">
        <v>4</v>
      </c>
      <c r="B9" s="16"/>
      <c r="C9" s="13" t="s">
        <v>35</v>
      </c>
      <c r="D9" s="16" t="s">
        <v>36</v>
      </c>
      <c r="E9" s="9">
        <v>1</v>
      </c>
      <c r="F9" s="17" t="s">
        <v>18</v>
      </c>
      <c r="G9" s="17" t="s">
        <v>19</v>
      </c>
      <c r="H9" s="2" t="s">
        <v>37</v>
      </c>
      <c r="I9" s="15" t="s">
        <v>38</v>
      </c>
      <c r="J9" s="17" t="s">
        <v>22</v>
      </c>
      <c r="K9" s="17" t="s">
        <v>39</v>
      </c>
      <c r="L9" s="34"/>
      <c r="M9" s="40"/>
      <c r="N9" s="35"/>
    </row>
    <row r="10" spans="1:14" ht="45" customHeight="1">
      <c r="A10" s="9" t="s">
        <v>40</v>
      </c>
      <c r="B10" s="9"/>
      <c r="C10" s="18"/>
      <c r="D10" s="9"/>
      <c r="E10" s="16">
        <f>SUM(E6:E9)</f>
        <v>6</v>
      </c>
      <c r="F10" s="17"/>
      <c r="G10" s="17"/>
      <c r="H10" s="17"/>
      <c r="I10" s="17"/>
      <c r="J10" s="17"/>
      <c r="K10" s="17"/>
      <c r="L10" s="34"/>
      <c r="M10" s="34"/>
      <c r="N10" s="35"/>
    </row>
    <row r="11" spans="1:14" ht="58.5" customHeight="1">
      <c r="A11" s="15">
        <v>5</v>
      </c>
      <c r="B11" s="9" t="s">
        <v>41</v>
      </c>
      <c r="C11" s="18" t="s">
        <v>42</v>
      </c>
      <c r="D11" s="16" t="s">
        <v>36</v>
      </c>
      <c r="E11" s="16">
        <v>1</v>
      </c>
      <c r="F11" s="17" t="s">
        <v>18</v>
      </c>
      <c r="G11" s="17" t="s">
        <v>19</v>
      </c>
      <c r="H11" s="2" t="s">
        <v>37</v>
      </c>
      <c r="I11" s="15" t="s">
        <v>38</v>
      </c>
      <c r="J11" s="17" t="s">
        <v>22</v>
      </c>
      <c r="K11" s="17" t="s">
        <v>39</v>
      </c>
      <c r="L11" s="34"/>
      <c r="M11" s="41" t="s">
        <v>24</v>
      </c>
      <c r="N11" s="42"/>
    </row>
    <row r="12" spans="1:14" ht="100.5" customHeight="1">
      <c r="A12" s="15">
        <v>6</v>
      </c>
      <c r="B12" s="9"/>
      <c r="C12" s="18" t="s">
        <v>43</v>
      </c>
      <c r="D12" s="16" t="s">
        <v>17</v>
      </c>
      <c r="E12" s="16">
        <v>2</v>
      </c>
      <c r="F12" s="17" t="s">
        <v>18</v>
      </c>
      <c r="G12" s="17" t="s">
        <v>19</v>
      </c>
      <c r="H12" s="15" t="s">
        <v>44</v>
      </c>
      <c r="I12" s="15" t="s">
        <v>21</v>
      </c>
      <c r="J12" s="17" t="s">
        <v>22</v>
      </c>
      <c r="K12" s="17" t="s">
        <v>23</v>
      </c>
      <c r="L12" s="34"/>
      <c r="M12" s="43"/>
      <c r="N12" s="42"/>
    </row>
    <row r="13" spans="1:13" ht="28.5" customHeight="1">
      <c r="A13" s="19" t="s">
        <v>45</v>
      </c>
      <c r="B13" s="9"/>
      <c r="C13" s="18"/>
      <c r="D13" s="9"/>
      <c r="E13" s="16">
        <f>SUM(E11:E12)</f>
        <v>3</v>
      </c>
      <c r="F13" s="17"/>
      <c r="G13" s="17"/>
      <c r="H13" s="17"/>
      <c r="I13" s="17"/>
      <c r="J13" s="17"/>
      <c r="K13" s="17"/>
      <c r="L13" s="34"/>
      <c r="M13" s="34"/>
    </row>
    <row r="14" spans="1:13" ht="57" customHeight="1">
      <c r="A14" s="15">
        <v>7</v>
      </c>
      <c r="B14" s="20" t="s">
        <v>46</v>
      </c>
      <c r="C14" s="21" t="s">
        <v>47</v>
      </c>
      <c r="D14" s="16" t="s">
        <v>48</v>
      </c>
      <c r="E14" s="16">
        <v>2</v>
      </c>
      <c r="F14" s="17" t="s">
        <v>18</v>
      </c>
      <c r="G14" s="17" t="s">
        <v>19</v>
      </c>
      <c r="H14" s="15" t="s">
        <v>49</v>
      </c>
      <c r="I14" s="15" t="s">
        <v>50</v>
      </c>
      <c r="J14" s="17" t="s">
        <v>22</v>
      </c>
      <c r="K14" s="17" t="s">
        <v>51</v>
      </c>
      <c r="L14" s="34"/>
      <c r="M14" s="44" t="s">
        <v>52</v>
      </c>
    </row>
    <row r="15" spans="1:13" ht="103.5" customHeight="1">
      <c r="A15" s="15">
        <v>8</v>
      </c>
      <c r="B15" s="22"/>
      <c r="C15" s="21" t="s">
        <v>53</v>
      </c>
      <c r="D15" s="16" t="s">
        <v>54</v>
      </c>
      <c r="E15" s="16">
        <v>2</v>
      </c>
      <c r="F15" s="17" t="s">
        <v>18</v>
      </c>
      <c r="G15" s="17" t="s">
        <v>19</v>
      </c>
      <c r="H15" s="15" t="s">
        <v>49</v>
      </c>
      <c r="I15" s="15" t="s">
        <v>50</v>
      </c>
      <c r="J15" s="17" t="s">
        <v>22</v>
      </c>
      <c r="K15" s="17" t="s">
        <v>51</v>
      </c>
      <c r="L15" s="38" t="s">
        <v>55</v>
      </c>
      <c r="M15" s="45"/>
    </row>
    <row r="16" spans="1:13" ht="64.5" customHeight="1">
      <c r="A16" s="15">
        <v>9</v>
      </c>
      <c r="B16" s="22"/>
      <c r="C16" s="21" t="s">
        <v>56</v>
      </c>
      <c r="D16" s="16" t="s">
        <v>57</v>
      </c>
      <c r="E16" s="16">
        <v>2</v>
      </c>
      <c r="F16" s="17" t="s">
        <v>18</v>
      </c>
      <c r="G16" s="17" t="s">
        <v>19</v>
      </c>
      <c r="H16" s="15" t="s">
        <v>58</v>
      </c>
      <c r="I16" s="15" t="s">
        <v>59</v>
      </c>
      <c r="J16" s="17" t="s">
        <v>22</v>
      </c>
      <c r="K16" s="17" t="s">
        <v>60</v>
      </c>
      <c r="L16" s="34"/>
      <c r="M16" s="45"/>
    </row>
    <row r="17" spans="1:13" ht="94.5" customHeight="1">
      <c r="A17" s="15">
        <v>10</v>
      </c>
      <c r="B17" s="22"/>
      <c r="C17" s="21" t="s">
        <v>61</v>
      </c>
      <c r="D17" s="16" t="s">
        <v>17</v>
      </c>
      <c r="E17" s="16">
        <v>2</v>
      </c>
      <c r="F17" s="17" t="s">
        <v>18</v>
      </c>
      <c r="G17" s="17" t="s">
        <v>19</v>
      </c>
      <c r="H17" s="15" t="s">
        <v>44</v>
      </c>
      <c r="I17" s="15" t="s">
        <v>21</v>
      </c>
      <c r="J17" s="17" t="s">
        <v>22</v>
      </c>
      <c r="K17" s="17" t="s">
        <v>23</v>
      </c>
      <c r="L17" s="34"/>
      <c r="M17" s="45"/>
    </row>
    <row r="18" spans="1:13" ht="111" customHeight="1">
      <c r="A18" s="15">
        <v>11</v>
      </c>
      <c r="B18" s="22"/>
      <c r="C18" s="21" t="s">
        <v>62</v>
      </c>
      <c r="D18" s="16" t="s">
        <v>63</v>
      </c>
      <c r="E18" s="16">
        <v>1</v>
      </c>
      <c r="F18" s="17" t="s">
        <v>18</v>
      </c>
      <c r="G18" s="17" t="s">
        <v>19</v>
      </c>
      <c r="H18" s="15" t="s">
        <v>44</v>
      </c>
      <c r="I18" s="15" t="s">
        <v>64</v>
      </c>
      <c r="J18" s="17" t="s">
        <v>22</v>
      </c>
      <c r="K18" s="17" t="s">
        <v>23</v>
      </c>
      <c r="L18" s="46" t="s">
        <v>55</v>
      </c>
      <c r="M18" s="45"/>
    </row>
    <row r="19" spans="1:13" ht="63.75" customHeight="1">
      <c r="A19" s="15">
        <v>12</v>
      </c>
      <c r="B19" s="23"/>
      <c r="C19" s="21" t="s">
        <v>65</v>
      </c>
      <c r="D19" s="16" t="s">
        <v>66</v>
      </c>
      <c r="E19" s="16">
        <v>1</v>
      </c>
      <c r="F19" s="17" t="s">
        <v>18</v>
      </c>
      <c r="G19" s="17" t="s">
        <v>19</v>
      </c>
      <c r="H19" s="15" t="s">
        <v>67</v>
      </c>
      <c r="I19" s="15" t="s">
        <v>68</v>
      </c>
      <c r="J19" s="17" t="s">
        <v>22</v>
      </c>
      <c r="K19" s="17" t="s">
        <v>69</v>
      </c>
      <c r="L19" s="34"/>
      <c r="M19" s="47"/>
    </row>
    <row r="20" spans="1:13" ht="78" customHeight="1">
      <c r="A20" s="15">
        <v>13</v>
      </c>
      <c r="B20" s="20" t="s">
        <v>46</v>
      </c>
      <c r="C20" s="21" t="s">
        <v>70</v>
      </c>
      <c r="D20" s="16" t="s">
        <v>71</v>
      </c>
      <c r="E20" s="16">
        <v>3</v>
      </c>
      <c r="F20" s="17" t="s">
        <v>18</v>
      </c>
      <c r="G20" s="17" t="s">
        <v>19</v>
      </c>
      <c r="H20" s="15" t="s">
        <v>32</v>
      </c>
      <c r="I20" s="15" t="s">
        <v>33</v>
      </c>
      <c r="J20" s="17" t="s">
        <v>22</v>
      </c>
      <c r="K20" s="17" t="s">
        <v>34</v>
      </c>
      <c r="L20" s="24"/>
      <c r="M20" s="48" t="s">
        <v>52</v>
      </c>
    </row>
    <row r="21" spans="1:13" ht="90.75" customHeight="1">
      <c r="A21" s="15">
        <v>14</v>
      </c>
      <c r="B21" s="22"/>
      <c r="C21" s="21" t="s">
        <v>72</v>
      </c>
      <c r="D21" s="16" t="s">
        <v>73</v>
      </c>
      <c r="E21" s="16">
        <v>2</v>
      </c>
      <c r="F21" s="17" t="s">
        <v>18</v>
      </c>
      <c r="G21" s="17" t="s">
        <v>19</v>
      </c>
      <c r="H21" s="15" t="s">
        <v>32</v>
      </c>
      <c r="I21" s="15" t="s">
        <v>74</v>
      </c>
      <c r="J21" s="17" t="s">
        <v>22</v>
      </c>
      <c r="K21" s="17" t="s">
        <v>34</v>
      </c>
      <c r="L21" s="38" t="s">
        <v>55</v>
      </c>
      <c r="M21" s="49"/>
    </row>
    <row r="22" spans="1:13" ht="63" customHeight="1">
      <c r="A22" s="15">
        <v>15</v>
      </c>
      <c r="B22" s="22"/>
      <c r="C22" s="21" t="s">
        <v>75</v>
      </c>
      <c r="D22" s="16" t="s">
        <v>76</v>
      </c>
      <c r="E22" s="9">
        <v>1</v>
      </c>
      <c r="F22" s="17" t="s">
        <v>18</v>
      </c>
      <c r="G22" s="17" t="s">
        <v>19</v>
      </c>
      <c r="H22" s="2" t="s">
        <v>37</v>
      </c>
      <c r="I22" s="15" t="s">
        <v>38</v>
      </c>
      <c r="J22" s="17" t="s">
        <v>22</v>
      </c>
      <c r="K22" s="17" t="s">
        <v>39</v>
      </c>
      <c r="L22" s="34"/>
      <c r="M22" s="49"/>
    </row>
    <row r="23" spans="1:13" ht="99" customHeight="1">
      <c r="A23" s="15">
        <v>16</v>
      </c>
      <c r="B23" s="22"/>
      <c r="C23" s="21" t="s">
        <v>77</v>
      </c>
      <c r="D23" s="16" t="s">
        <v>78</v>
      </c>
      <c r="E23" s="9">
        <v>2</v>
      </c>
      <c r="F23" s="17" t="s">
        <v>18</v>
      </c>
      <c r="G23" s="17" t="s">
        <v>19</v>
      </c>
      <c r="H23" s="2" t="s">
        <v>37</v>
      </c>
      <c r="I23" s="15" t="s">
        <v>38</v>
      </c>
      <c r="J23" s="17" t="s">
        <v>22</v>
      </c>
      <c r="K23" s="17" t="s">
        <v>39</v>
      </c>
      <c r="L23" s="38" t="s">
        <v>55</v>
      </c>
      <c r="M23" s="49"/>
    </row>
    <row r="24" spans="1:13" ht="90" customHeight="1">
      <c r="A24" s="15">
        <v>17</v>
      </c>
      <c r="B24" s="22"/>
      <c r="C24" s="21" t="s">
        <v>79</v>
      </c>
      <c r="D24" s="15" t="s">
        <v>80</v>
      </c>
      <c r="E24" s="15">
        <v>1</v>
      </c>
      <c r="F24" s="15" t="s">
        <v>18</v>
      </c>
      <c r="G24" s="17" t="s">
        <v>19</v>
      </c>
      <c r="H24" s="15" t="s">
        <v>81</v>
      </c>
      <c r="I24" s="15" t="s">
        <v>82</v>
      </c>
      <c r="J24" s="15" t="s">
        <v>22</v>
      </c>
      <c r="K24" s="15" t="s">
        <v>83</v>
      </c>
      <c r="L24" s="34"/>
      <c r="M24" s="49"/>
    </row>
    <row r="25" spans="1:13" ht="69" customHeight="1">
      <c r="A25" s="15">
        <v>18</v>
      </c>
      <c r="B25" s="22"/>
      <c r="C25" s="21" t="s">
        <v>84</v>
      </c>
      <c r="D25" s="15" t="s">
        <v>85</v>
      </c>
      <c r="E25" s="15">
        <v>1</v>
      </c>
      <c r="F25" s="15" t="s">
        <v>18</v>
      </c>
      <c r="G25" s="17" t="s">
        <v>19</v>
      </c>
      <c r="H25" s="15" t="s">
        <v>81</v>
      </c>
      <c r="I25" s="15" t="s">
        <v>82</v>
      </c>
      <c r="J25" s="15" t="s">
        <v>22</v>
      </c>
      <c r="K25" s="15" t="s">
        <v>86</v>
      </c>
      <c r="L25" s="34"/>
      <c r="M25" s="49"/>
    </row>
    <row r="26" spans="1:13" ht="57.75" customHeight="1">
      <c r="A26" s="15">
        <v>19</v>
      </c>
      <c r="B26" s="22"/>
      <c r="C26" s="21" t="s">
        <v>87</v>
      </c>
      <c r="D26" s="15" t="s">
        <v>88</v>
      </c>
      <c r="E26" s="15">
        <v>3</v>
      </c>
      <c r="F26" s="15" t="s">
        <v>18</v>
      </c>
      <c r="G26" s="17" t="s">
        <v>19</v>
      </c>
      <c r="H26" s="15" t="s">
        <v>89</v>
      </c>
      <c r="I26" s="15" t="s">
        <v>90</v>
      </c>
      <c r="J26" s="15" t="s">
        <v>22</v>
      </c>
      <c r="K26" s="15" t="s">
        <v>91</v>
      </c>
      <c r="L26" s="34"/>
      <c r="M26" s="49"/>
    </row>
    <row r="27" spans="1:13" ht="114" customHeight="1">
      <c r="A27" s="15">
        <v>20</v>
      </c>
      <c r="B27" s="22"/>
      <c r="C27" s="21" t="s">
        <v>92</v>
      </c>
      <c r="D27" s="15" t="s">
        <v>93</v>
      </c>
      <c r="E27" s="15">
        <v>2</v>
      </c>
      <c r="F27" s="15" t="s">
        <v>18</v>
      </c>
      <c r="G27" s="17" t="s">
        <v>19</v>
      </c>
      <c r="H27" s="15" t="s">
        <v>89</v>
      </c>
      <c r="I27" s="15" t="s">
        <v>90</v>
      </c>
      <c r="J27" s="15" t="s">
        <v>22</v>
      </c>
      <c r="K27" s="15" t="s">
        <v>91</v>
      </c>
      <c r="L27" s="46" t="s">
        <v>55</v>
      </c>
      <c r="M27" s="49"/>
    </row>
    <row r="28" spans="1:13" ht="85.5" customHeight="1">
      <c r="A28" s="15">
        <v>21</v>
      </c>
      <c r="B28" s="22"/>
      <c r="C28" s="21" t="s">
        <v>94</v>
      </c>
      <c r="D28" s="16" t="s">
        <v>95</v>
      </c>
      <c r="E28" s="9">
        <v>1</v>
      </c>
      <c r="F28" s="15" t="s">
        <v>18</v>
      </c>
      <c r="G28" s="17" t="s">
        <v>19</v>
      </c>
      <c r="H28" s="15" t="s">
        <v>96</v>
      </c>
      <c r="I28" s="15" t="s">
        <v>97</v>
      </c>
      <c r="J28" s="15" t="s">
        <v>22</v>
      </c>
      <c r="K28" s="38" t="s">
        <v>98</v>
      </c>
      <c r="L28" s="34"/>
      <c r="M28" s="49"/>
    </row>
    <row r="29" spans="1:13" ht="100.5" customHeight="1">
      <c r="A29" s="15">
        <v>22</v>
      </c>
      <c r="B29" s="22"/>
      <c r="C29" s="21" t="s">
        <v>99</v>
      </c>
      <c r="D29" s="16" t="s">
        <v>100</v>
      </c>
      <c r="E29" s="9">
        <v>2</v>
      </c>
      <c r="F29" s="15" t="s">
        <v>18</v>
      </c>
      <c r="G29" s="17" t="s">
        <v>19</v>
      </c>
      <c r="H29" s="15" t="s">
        <v>96</v>
      </c>
      <c r="I29" s="15" t="s">
        <v>101</v>
      </c>
      <c r="J29" s="15" t="s">
        <v>22</v>
      </c>
      <c r="K29" s="38" t="s">
        <v>98</v>
      </c>
      <c r="L29" s="38" t="s">
        <v>55</v>
      </c>
      <c r="M29" s="49"/>
    </row>
    <row r="30" spans="1:13" ht="75" customHeight="1">
      <c r="A30" s="15">
        <v>23</v>
      </c>
      <c r="B30" s="23"/>
      <c r="C30" s="21" t="s">
        <v>102</v>
      </c>
      <c r="D30" s="16" t="s">
        <v>26</v>
      </c>
      <c r="E30" s="9">
        <v>2</v>
      </c>
      <c r="F30" s="15" t="s">
        <v>18</v>
      </c>
      <c r="G30" s="17" t="s">
        <v>19</v>
      </c>
      <c r="H30" s="15" t="s">
        <v>27</v>
      </c>
      <c r="I30" s="15" t="s">
        <v>103</v>
      </c>
      <c r="J30" s="15" t="s">
        <v>22</v>
      </c>
      <c r="K30" s="38" t="s">
        <v>29</v>
      </c>
      <c r="L30" s="34"/>
      <c r="M30" s="50"/>
    </row>
    <row r="31" spans="1:13" ht="27.75" customHeight="1">
      <c r="A31" s="19" t="s">
        <v>45</v>
      </c>
      <c r="B31" s="9"/>
      <c r="C31" s="18"/>
      <c r="D31" s="9"/>
      <c r="E31" s="9">
        <f>SUM(E14:E30)</f>
        <v>30</v>
      </c>
      <c r="F31" s="24"/>
      <c r="G31" s="17" t="s">
        <v>19</v>
      </c>
      <c r="H31" s="17"/>
      <c r="I31" s="15"/>
      <c r="J31" s="15"/>
      <c r="K31" s="24"/>
      <c r="L31" s="34"/>
      <c r="M31" s="34"/>
    </row>
    <row r="32" spans="1:13" ht="45.75" customHeight="1">
      <c r="A32" s="19">
        <v>24</v>
      </c>
      <c r="B32" s="25" t="s">
        <v>104</v>
      </c>
      <c r="C32" s="26" t="s">
        <v>105</v>
      </c>
      <c r="D32" s="27" t="s">
        <v>106</v>
      </c>
      <c r="E32" s="9">
        <v>1</v>
      </c>
      <c r="F32" s="15" t="s">
        <v>18</v>
      </c>
      <c r="G32" s="17" t="s">
        <v>107</v>
      </c>
      <c r="H32" s="15" t="s">
        <v>89</v>
      </c>
      <c r="I32" s="15" t="s">
        <v>90</v>
      </c>
      <c r="J32" s="15" t="s">
        <v>22</v>
      </c>
      <c r="K32" s="15" t="s">
        <v>91</v>
      </c>
      <c r="L32" s="9"/>
      <c r="M32" s="41" t="s">
        <v>24</v>
      </c>
    </row>
    <row r="33" spans="1:13" ht="66.75" customHeight="1">
      <c r="A33" s="19">
        <v>25</v>
      </c>
      <c r="B33" s="28"/>
      <c r="C33" s="26" t="s">
        <v>108</v>
      </c>
      <c r="D33" s="16" t="s">
        <v>66</v>
      </c>
      <c r="E33" s="16">
        <v>1</v>
      </c>
      <c r="F33" s="15" t="s">
        <v>18</v>
      </c>
      <c r="G33" s="17" t="s">
        <v>107</v>
      </c>
      <c r="H33" s="15" t="s">
        <v>67</v>
      </c>
      <c r="I33" s="15" t="s">
        <v>109</v>
      </c>
      <c r="J33" s="17" t="s">
        <v>22</v>
      </c>
      <c r="K33" s="51" t="s">
        <v>69</v>
      </c>
      <c r="L33" s="19"/>
      <c r="M33" s="52"/>
    </row>
    <row r="34" spans="1:13" ht="78" customHeight="1">
      <c r="A34" s="19">
        <v>26</v>
      </c>
      <c r="B34" s="28"/>
      <c r="C34" s="26" t="s">
        <v>110</v>
      </c>
      <c r="D34" s="16" t="s">
        <v>111</v>
      </c>
      <c r="E34" s="16">
        <v>1</v>
      </c>
      <c r="F34" s="15" t="s">
        <v>18</v>
      </c>
      <c r="G34" s="17" t="s">
        <v>107</v>
      </c>
      <c r="H34" s="15" t="s">
        <v>32</v>
      </c>
      <c r="I34" s="15" t="s">
        <v>90</v>
      </c>
      <c r="J34" s="15" t="s">
        <v>22</v>
      </c>
      <c r="K34" s="15" t="s">
        <v>34</v>
      </c>
      <c r="L34" s="9"/>
      <c r="M34" s="52"/>
    </row>
    <row r="35" spans="1:13" ht="66.75" customHeight="1">
      <c r="A35" s="19">
        <v>27</v>
      </c>
      <c r="B35" s="29"/>
      <c r="C35" s="26" t="s">
        <v>112</v>
      </c>
      <c r="D35" s="16" t="s">
        <v>36</v>
      </c>
      <c r="E35" s="16">
        <v>1</v>
      </c>
      <c r="F35" s="15" t="s">
        <v>18</v>
      </c>
      <c r="G35" s="17" t="s">
        <v>107</v>
      </c>
      <c r="H35" s="2" t="s">
        <v>37</v>
      </c>
      <c r="I35" s="15" t="s">
        <v>38</v>
      </c>
      <c r="J35" s="17" t="s">
        <v>22</v>
      </c>
      <c r="K35" s="15" t="s">
        <v>39</v>
      </c>
      <c r="L35" s="19"/>
      <c r="M35" s="14"/>
    </row>
    <row r="36" spans="1:13" ht="27.75" customHeight="1">
      <c r="A36" s="30" t="s">
        <v>45</v>
      </c>
      <c r="B36" s="31"/>
      <c r="C36" s="32"/>
      <c r="D36" s="33"/>
      <c r="E36" s="9">
        <f>SUM(E32:E35)</f>
        <v>4</v>
      </c>
      <c r="F36" s="24"/>
      <c r="G36" s="17"/>
      <c r="H36" s="17"/>
      <c r="I36" s="15"/>
      <c r="J36" s="15"/>
      <c r="K36" s="24"/>
      <c r="L36" s="34"/>
      <c r="M36" s="34"/>
    </row>
    <row r="37" spans="1:13" ht="24.75" customHeight="1">
      <c r="A37" s="19" t="s">
        <v>40</v>
      </c>
      <c r="B37" s="9"/>
      <c r="C37" s="18"/>
      <c r="D37" s="9"/>
      <c r="E37" s="9">
        <f>SUM(E31,E13,E10,E36)</f>
        <v>43</v>
      </c>
      <c r="F37" s="34"/>
      <c r="G37" s="19"/>
      <c r="H37" s="19"/>
      <c r="I37" s="34"/>
      <c r="J37" s="34"/>
      <c r="K37" s="34"/>
      <c r="L37" s="34"/>
      <c r="M37" s="34"/>
    </row>
  </sheetData>
  <sheetProtection/>
  <mergeCells count="30">
    <mergeCell ref="A1:B1"/>
    <mergeCell ref="A10:D10"/>
    <mergeCell ref="A13:D13"/>
    <mergeCell ref="A31:D31"/>
    <mergeCell ref="A36:D36"/>
    <mergeCell ref="A37:D37"/>
    <mergeCell ref="A4:A5"/>
    <mergeCell ref="B4:B5"/>
    <mergeCell ref="B6:B9"/>
    <mergeCell ref="B11:B12"/>
    <mergeCell ref="B14:B19"/>
    <mergeCell ref="B20:B30"/>
    <mergeCell ref="B32:B3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M6:M9"/>
    <mergeCell ref="M11:M12"/>
    <mergeCell ref="M14:M19"/>
    <mergeCell ref="M20:M30"/>
    <mergeCell ref="M32:M35"/>
    <mergeCell ref="A2:L3"/>
  </mergeCells>
  <printOptions/>
  <pageMargins left="0.7480314960629921" right="0.7480314960629921" top="0.7083333333333334" bottom="0.6298611111111111" header="0.5118110236220472" footer="0.5118110236220472"/>
  <pageSetup fitToHeight="0" fitToWidth="1" horizontalDpi="600" verticalDpi="600" orientation="landscape" paperSize="9" scale="5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annmoli</cp:lastModifiedBy>
  <cp:lastPrinted>2024-04-03T00:58:28Z</cp:lastPrinted>
  <dcterms:created xsi:type="dcterms:W3CDTF">2012-06-06T01:30:27Z</dcterms:created>
  <dcterms:modified xsi:type="dcterms:W3CDTF">2024-06-03T10:53:18Z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76DA41F5B98845E699D5CBFAB150CB74_13</vt:lpwstr>
  </property>
</Properties>
</file>