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7月29日" sheetId="6" r:id="rId1"/>
  </sheets>
  <definedNames>
    <definedName name="_xlnm._FilterDatabase" localSheetId="0" hidden="1">'7月29日'!$A$2:$K$547</definedName>
    <definedName name="_xlnm.Print_Titles" localSheetId="0">'7月29日'!$2:$2</definedName>
  </definedNames>
  <calcPr calcId="144525"/>
</workbook>
</file>

<file path=xl/sharedStrings.xml><?xml version="1.0" encoding="utf-8"?>
<sst xmlns="http://schemas.openxmlformats.org/spreadsheetml/2006/main" count="2737" uniqueCount="607">
  <si>
    <r>
      <rPr>
        <sz val="18"/>
        <rFont val="Arial"/>
        <charset val="0"/>
      </rPr>
      <t>2023</t>
    </r>
    <r>
      <rPr>
        <sz val="18"/>
        <rFont val="宋体"/>
        <charset val="0"/>
      </rPr>
      <t>年</t>
    </r>
    <r>
      <rPr>
        <sz val="18"/>
        <rFont val="Arial"/>
        <charset val="0"/>
      </rPr>
      <t>7</t>
    </r>
    <r>
      <rPr>
        <sz val="18"/>
        <rFont val="宋体"/>
        <charset val="0"/>
      </rPr>
      <t>月</t>
    </r>
    <r>
      <rPr>
        <sz val="18"/>
        <rFont val="Arial"/>
        <charset val="0"/>
      </rPr>
      <t>29</t>
    </r>
    <r>
      <rPr>
        <sz val="18"/>
        <rFont val="宋体"/>
        <charset val="0"/>
      </rPr>
      <t>日博白县特岗教师招聘面试人员名单（共</t>
    </r>
    <r>
      <rPr>
        <sz val="18"/>
        <rFont val="Arial"/>
        <charset val="0"/>
      </rPr>
      <t>545</t>
    </r>
    <r>
      <rPr>
        <sz val="18"/>
        <rFont val="宋体"/>
        <charset val="0"/>
      </rPr>
      <t>人）</t>
    </r>
  </si>
  <si>
    <t>序号</t>
  </si>
  <si>
    <t>姓名</t>
  </si>
  <si>
    <t>性别</t>
  </si>
  <si>
    <t>准考证号</t>
  </si>
  <si>
    <t>报考单位</t>
  </si>
  <si>
    <t>报考岗位</t>
  </si>
  <si>
    <t>招考人数</t>
  </si>
  <si>
    <t>笔试成绩</t>
  </si>
  <si>
    <t>笔试排名</t>
  </si>
  <si>
    <t>面试日期</t>
  </si>
  <si>
    <t>候试室</t>
  </si>
  <si>
    <t>陈雨</t>
  </si>
  <si>
    <t>女</t>
  </si>
  <si>
    <t>农村初中</t>
  </si>
  <si>
    <t>初中语文岗位①</t>
  </si>
  <si>
    <t>第一候考室</t>
  </si>
  <si>
    <t>孙关正</t>
  </si>
  <si>
    <t>男</t>
  </si>
  <si>
    <t>杨硕</t>
  </si>
  <si>
    <t>陈世微</t>
  </si>
  <si>
    <t>李美美</t>
  </si>
  <si>
    <r>
      <rPr>
        <sz val="10"/>
        <rFont val="宋体"/>
        <charset val="134"/>
      </rPr>
      <t>初中语文岗位</t>
    </r>
    <r>
      <rPr>
        <sz val="10"/>
        <rFont val="宋体"/>
        <charset val="0"/>
      </rPr>
      <t>①</t>
    </r>
  </si>
  <si>
    <t>吴婷婷</t>
  </si>
  <si>
    <t>朱秀琼</t>
  </si>
  <si>
    <t>吴正红</t>
  </si>
  <si>
    <t>黄事如</t>
  </si>
  <si>
    <t>黄儒月</t>
  </si>
  <si>
    <t>阮嘉琪</t>
  </si>
  <si>
    <t>黄秀芝</t>
  </si>
  <si>
    <t>黄兰</t>
  </si>
  <si>
    <t>温蓉</t>
  </si>
  <si>
    <t>刘小雨</t>
  </si>
  <si>
    <t>陈晓琳</t>
  </si>
  <si>
    <t>李翠玲</t>
  </si>
  <si>
    <t>蒋朝正</t>
  </si>
  <si>
    <t>王禹</t>
  </si>
  <si>
    <t>黄宇婷</t>
  </si>
  <si>
    <t>陈妙华</t>
  </si>
  <si>
    <t>黄玉梅</t>
  </si>
  <si>
    <t>施永奎</t>
  </si>
  <si>
    <t>初中语文岗位②</t>
  </si>
  <si>
    <t>第二候考室</t>
  </si>
  <si>
    <t>代飞蝶</t>
  </si>
  <si>
    <t>黎观秀</t>
  </si>
  <si>
    <t>李薇</t>
  </si>
  <si>
    <t>邹姗</t>
  </si>
  <si>
    <t>彭健瑛</t>
  </si>
  <si>
    <t>王飞琴</t>
  </si>
  <si>
    <t>张权丽</t>
  </si>
  <si>
    <t>赵东梅</t>
  </si>
  <si>
    <t>王霞</t>
  </si>
  <si>
    <t>莫丹</t>
  </si>
  <si>
    <t>李康琳</t>
  </si>
  <si>
    <t>王妃妃</t>
  </si>
  <si>
    <t>田美仙</t>
  </si>
  <si>
    <t>宋福婷</t>
  </si>
  <si>
    <t>宾焰阳</t>
  </si>
  <si>
    <t>白思丽</t>
  </si>
  <si>
    <t>秦润</t>
  </si>
  <si>
    <t>刘冰冰</t>
  </si>
  <si>
    <t>李袁芳</t>
  </si>
  <si>
    <r>
      <rPr>
        <sz val="10"/>
        <rFont val="宋体"/>
        <charset val="134"/>
      </rPr>
      <t>初中语文岗位</t>
    </r>
    <r>
      <rPr>
        <sz val="10"/>
        <rFont val="宋体"/>
        <charset val="0"/>
      </rPr>
      <t>②</t>
    </r>
  </si>
  <si>
    <t>周丽玲</t>
  </si>
  <si>
    <t>吴望红</t>
  </si>
  <si>
    <t>梁容</t>
  </si>
  <si>
    <t>黄日红</t>
  </si>
  <si>
    <t>蔡雨彤</t>
  </si>
  <si>
    <t>蔡丹丽</t>
  </si>
  <si>
    <t>李兴勤</t>
  </si>
  <si>
    <t>初中语文岗位③</t>
  </si>
  <si>
    <t>第三候考室</t>
  </si>
  <si>
    <t>李慧敏</t>
  </si>
  <si>
    <t>梁悦</t>
  </si>
  <si>
    <t>梁冬雪</t>
  </si>
  <si>
    <t>谢晓平</t>
  </si>
  <si>
    <t>徐元蓉</t>
  </si>
  <si>
    <t>陈丽芳</t>
  </si>
  <si>
    <t>张小梅</t>
  </si>
  <si>
    <t>林雪仪</t>
  </si>
  <si>
    <t>朱春燕</t>
  </si>
  <si>
    <t>廖德香</t>
  </si>
  <si>
    <t>费美菊</t>
  </si>
  <si>
    <t>陈红略</t>
  </si>
  <si>
    <t>朱丽丹</t>
  </si>
  <si>
    <t>刘婷</t>
  </si>
  <si>
    <t>庞欣</t>
  </si>
  <si>
    <t>刘思妗</t>
  </si>
  <si>
    <r>
      <rPr>
        <sz val="10"/>
        <rFont val="宋体"/>
        <charset val="134"/>
      </rPr>
      <t>初中语文岗位</t>
    </r>
    <r>
      <rPr>
        <sz val="10"/>
        <rFont val="宋体"/>
        <charset val="0"/>
      </rPr>
      <t>③</t>
    </r>
  </si>
  <si>
    <t>阙玲玲</t>
  </si>
  <si>
    <t>段艳丽</t>
  </si>
  <si>
    <t>徐婉婷</t>
  </si>
  <si>
    <t>初中英语岗位①</t>
  </si>
  <si>
    <t>第四候考室</t>
  </si>
  <si>
    <t>彭丹丹</t>
  </si>
  <si>
    <t>管敏</t>
  </si>
  <si>
    <t>李月梅</t>
  </si>
  <si>
    <t>李昕云</t>
  </si>
  <si>
    <t>宾雯洁</t>
  </si>
  <si>
    <t>刘思余</t>
  </si>
  <si>
    <t>陈钊宁</t>
  </si>
  <si>
    <t>梁凤莲</t>
  </si>
  <si>
    <t>彭超群</t>
  </si>
  <si>
    <t>冯明珠</t>
  </si>
  <si>
    <t>李叶红</t>
  </si>
  <si>
    <r>
      <rPr>
        <sz val="10"/>
        <rFont val="宋体"/>
        <charset val="134"/>
      </rPr>
      <t>初中英语岗位</t>
    </r>
    <r>
      <rPr>
        <sz val="10"/>
        <rFont val="宋体"/>
        <charset val="0"/>
      </rPr>
      <t>①</t>
    </r>
  </si>
  <si>
    <t>宁露冰</t>
  </si>
  <si>
    <t>宾洁婷</t>
  </si>
  <si>
    <t>蓝冰冰</t>
  </si>
  <si>
    <t>许美华</t>
  </si>
  <si>
    <t>宾小惠</t>
  </si>
  <si>
    <t>彭思妮</t>
  </si>
  <si>
    <r>
      <rPr>
        <sz val="10"/>
        <rFont val="宋体"/>
        <charset val="134"/>
      </rPr>
      <t>初中英语岗位</t>
    </r>
    <r>
      <rPr>
        <sz val="10"/>
        <rFont val="宋体"/>
        <charset val="0"/>
      </rPr>
      <t>②</t>
    </r>
  </si>
  <si>
    <t>黄玉凤</t>
  </si>
  <si>
    <t>初中英语岗位②</t>
  </si>
  <si>
    <t>舒敏</t>
  </si>
  <si>
    <t>冯冰</t>
  </si>
  <si>
    <t>罗晓萍</t>
  </si>
  <si>
    <t>黄有萍</t>
  </si>
  <si>
    <t>李灵</t>
  </si>
  <si>
    <t>杜霖敏</t>
  </si>
  <si>
    <t>吴昌连</t>
  </si>
  <si>
    <t>林荣清</t>
  </si>
  <si>
    <t>冯泽英</t>
  </si>
  <si>
    <t>柏含</t>
  </si>
  <si>
    <t>秦琦锐</t>
  </si>
  <si>
    <t>谢雨菲</t>
  </si>
  <si>
    <r>
      <rPr>
        <sz val="10"/>
        <rFont val="宋体"/>
        <charset val="134"/>
      </rPr>
      <t>初中英语岗位</t>
    </r>
    <r>
      <rPr>
        <sz val="10"/>
        <rFont val="宋体"/>
        <charset val="0"/>
      </rPr>
      <t>③</t>
    </r>
  </si>
  <si>
    <t>第五候考室</t>
  </si>
  <si>
    <t>刘付琳</t>
  </si>
  <si>
    <t>计丕娥</t>
  </si>
  <si>
    <t>初中英语岗位③</t>
  </si>
  <si>
    <t>黄秀宜</t>
  </si>
  <si>
    <t>杨悦</t>
  </si>
  <si>
    <t>庞浪苹</t>
  </si>
  <si>
    <t>宾怡</t>
  </si>
  <si>
    <t>张梦玲</t>
  </si>
  <si>
    <t>董婷</t>
  </si>
  <si>
    <t>徐庆林</t>
  </si>
  <si>
    <t>朱媛连</t>
  </si>
  <si>
    <t>李小丽</t>
  </si>
  <si>
    <t>刘彩凤</t>
  </si>
  <si>
    <t>林茜</t>
  </si>
  <si>
    <t>李果</t>
  </si>
  <si>
    <t>刘蔓玲</t>
  </si>
  <si>
    <t>张珊珊</t>
  </si>
  <si>
    <t>陈琴艺</t>
  </si>
  <si>
    <t>黄小丽</t>
  </si>
  <si>
    <t>卯光阳</t>
  </si>
  <si>
    <t xml:space="preserve">农村小学 </t>
  </si>
  <si>
    <t>小学英语岗位①</t>
  </si>
  <si>
    <t>第六候考室</t>
  </si>
  <si>
    <t>庞元悦</t>
  </si>
  <si>
    <t>何广圆</t>
  </si>
  <si>
    <t>秦铱蔓</t>
  </si>
  <si>
    <t>冯嘉丽</t>
  </si>
  <si>
    <t>黎小琳</t>
  </si>
  <si>
    <t>李观燕</t>
  </si>
  <si>
    <t>黎冬梅</t>
  </si>
  <si>
    <t>庞曼瑞</t>
  </si>
  <si>
    <t>赖雯</t>
  </si>
  <si>
    <t>杨梦苓</t>
  </si>
  <si>
    <t>黄诗雯</t>
  </si>
  <si>
    <t>冯庆玲</t>
  </si>
  <si>
    <t>陈雨霏</t>
  </si>
  <si>
    <t>小学英语岗位②</t>
  </si>
  <si>
    <t>朱鑫怡</t>
  </si>
  <si>
    <t>罗钧匀</t>
  </si>
  <si>
    <t>黄珍</t>
  </si>
  <si>
    <t>唐鑫谊</t>
  </si>
  <si>
    <t>陈芳</t>
  </si>
  <si>
    <t>杨丽媚</t>
  </si>
  <si>
    <t>江洁</t>
  </si>
  <si>
    <t>庞春阳</t>
  </si>
  <si>
    <t>陈郭龙</t>
  </si>
  <si>
    <t>张丽萍</t>
  </si>
  <si>
    <t>吴敏</t>
  </si>
  <si>
    <t>杨彩莺</t>
  </si>
  <si>
    <t>傅雪婷</t>
  </si>
  <si>
    <t>苏兰</t>
  </si>
  <si>
    <t>朱雅杰</t>
  </si>
  <si>
    <t>小学英语岗位③</t>
  </si>
  <si>
    <t>第七候考室</t>
  </si>
  <si>
    <t>卢小琴</t>
  </si>
  <si>
    <t>何晴</t>
  </si>
  <si>
    <t>黄宁</t>
  </si>
  <si>
    <t>陈芳梅</t>
  </si>
  <si>
    <t>刘安分</t>
  </si>
  <si>
    <t>刘雪婷</t>
  </si>
  <si>
    <t>原洁坤</t>
  </si>
  <si>
    <t>李月兰</t>
  </si>
  <si>
    <t>韦金花</t>
  </si>
  <si>
    <t>文钗</t>
  </si>
  <si>
    <t>孔德吉</t>
  </si>
  <si>
    <t>吴玉凤</t>
  </si>
  <si>
    <t>邓文丽</t>
  </si>
  <si>
    <t>张金梅</t>
  </si>
  <si>
    <t>小学英语岗位⑤</t>
  </si>
  <si>
    <t>罗海丽</t>
  </si>
  <si>
    <t>陈海敏</t>
  </si>
  <si>
    <t>李晓如</t>
  </si>
  <si>
    <t>龙谢云</t>
  </si>
  <si>
    <t>农玉珊</t>
  </si>
  <si>
    <t>莫秋菊</t>
  </si>
  <si>
    <t>苏雯</t>
  </si>
  <si>
    <t>王瑞端</t>
  </si>
  <si>
    <t>王小雪</t>
  </si>
  <si>
    <t>庞玲</t>
  </si>
  <si>
    <t>张德飞</t>
  </si>
  <si>
    <t>马云针</t>
  </si>
  <si>
    <t>小学英语岗位④</t>
  </si>
  <si>
    <t>第八候考室</t>
  </si>
  <si>
    <t>陈定娜</t>
  </si>
  <si>
    <t>黄雪婷</t>
  </si>
  <si>
    <t>黄钰茹</t>
  </si>
  <si>
    <t>徐雪盈</t>
  </si>
  <si>
    <t>李文</t>
  </si>
  <si>
    <t>戴宜</t>
  </si>
  <si>
    <t>朱思思</t>
  </si>
  <si>
    <t>莫冰冰</t>
  </si>
  <si>
    <t>林圆</t>
  </si>
  <si>
    <t>杨宗云</t>
  </si>
  <si>
    <t>张紫盈</t>
  </si>
  <si>
    <t>庞贤秀</t>
  </si>
  <si>
    <t>梁当胜</t>
  </si>
  <si>
    <t>宋冰冰</t>
  </si>
  <si>
    <t>陈海凤</t>
  </si>
  <si>
    <t>覃梅桂</t>
  </si>
  <si>
    <t>周润芝</t>
  </si>
  <si>
    <t>李丽莹</t>
  </si>
  <si>
    <t>顾江林</t>
  </si>
  <si>
    <t>杨诗洁</t>
  </si>
  <si>
    <t>易国容</t>
  </si>
  <si>
    <t>陈小钰</t>
  </si>
  <si>
    <t>包愉</t>
  </si>
  <si>
    <t>秦淑婷</t>
  </si>
  <si>
    <t>成倩倩</t>
  </si>
  <si>
    <t>马敏惠</t>
  </si>
  <si>
    <t>农仙</t>
  </si>
  <si>
    <t>庞雅静</t>
  </si>
  <si>
    <t>小学英语岗位⑥</t>
  </si>
  <si>
    <t>第九候考室</t>
  </si>
  <si>
    <t>李倩艳</t>
  </si>
  <si>
    <t>丁生鹏</t>
  </si>
  <si>
    <t>尤欢欢</t>
  </si>
  <si>
    <t>毛丹</t>
  </si>
  <si>
    <t>王克诚</t>
  </si>
  <si>
    <t>李金林</t>
  </si>
  <si>
    <t>陈玉婷</t>
  </si>
  <si>
    <t>梁振兰</t>
  </si>
  <si>
    <t>李湘</t>
  </si>
  <si>
    <t>文妙丹</t>
  </si>
  <si>
    <t>莫小英</t>
  </si>
  <si>
    <t>颜文燕</t>
  </si>
  <si>
    <t>何玉秀</t>
  </si>
  <si>
    <t>杨凤萍</t>
  </si>
  <si>
    <t>黄丽莹</t>
  </si>
  <si>
    <t>李佳瑜</t>
  </si>
  <si>
    <t>陈春燕</t>
  </si>
  <si>
    <t>付露</t>
  </si>
  <si>
    <t>刘纹利</t>
  </si>
  <si>
    <t>杨晓花</t>
  </si>
  <si>
    <t>刘丽珍</t>
  </si>
  <si>
    <t>何慧婷</t>
  </si>
  <si>
    <t>张锦琼</t>
  </si>
  <si>
    <r>
      <rPr>
        <sz val="10"/>
        <rFont val="宋体"/>
        <charset val="134"/>
      </rPr>
      <t>小学语文岗位</t>
    </r>
    <r>
      <rPr>
        <sz val="10"/>
        <rFont val="宋体"/>
        <charset val="0"/>
      </rPr>
      <t>①</t>
    </r>
  </si>
  <si>
    <t>第十候考室</t>
  </si>
  <si>
    <t>何林</t>
  </si>
  <si>
    <t>李倩</t>
  </si>
  <si>
    <t>肖霞</t>
  </si>
  <si>
    <t>李艳</t>
  </si>
  <si>
    <t>黄凤莲</t>
  </si>
  <si>
    <t>冯秋丽</t>
  </si>
  <si>
    <t>甘芷珊</t>
  </si>
  <si>
    <t>冯媛衍</t>
  </si>
  <si>
    <t>邓天虹</t>
  </si>
  <si>
    <t>周玉华</t>
  </si>
  <si>
    <t>梁叶剑</t>
  </si>
  <si>
    <t>路国兵</t>
  </si>
  <si>
    <t>王金琳</t>
  </si>
  <si>
    <t>李雨</t>
  </si>
  <si>
    <t>庞敏</t>
  </si>
  <si>
    <t>张淑容</t>
  </si>
  <si>
    <t>杨世芬</t>
  </si>
  <si>
    <t>陈晓熙</t>
  </si>
  <si>
    <t>黄淑贞</t>
  </si>
  <si>
    <t>陈宣娴</t>
  </si>
  <si>
    <t>宾东琼</t>
  </si>
  <si>
    <t>杨美霞</t>
  </si>
  <si>
    <t>卓婉容</t>
  </si>
  <si>
    <t>蒙丹怡</t>
  </si>
  <si>
    <t>黄美华</t>
  </si>
  <si>
    <t>周文奎</t>
  </si>
  <si>
    <t>刘菲菲</t>
  </si>
  <si>
    <t>李丽蓉</t>
  </si>
  <si>
    <t>邹莉莎</t>
  </si>
  <si>
    <t>宾玉兰</t>
  </si>
  <si>
    <t>冯雪婷</t>
  </si>
  <si>
    <t>周雁</t>
  </si>
  <si>
    <t>陈燕</t>
  </si>
  <si>
    <t>邓马倩</t>
  </si>
  <si>
    <r>
      <rPr>
        <sz val="10"/>
        <rFont val="宋体"/>
        <charset val="134"/>
      </rPr>
      <t>小学语文岗位</t>
    </r>
    <r>
      <rPr>
        <sz val="10"/>
        <rFont val="宋体"/>
        <charset val="0"/>
      </rPr>
      <t>②</t>
    </r>
  </si>
  <si>
    <t>第十一候考室</t>
  </si>
  <si>
    <t>王静怡</t>
  </si>
  <si>
    <t>何秋如</t>
  </si>
  <si>
    <t>钟其莉</t>
  </si>
  <si>
    <t>安艳</t>
  </si>
  <si>
    <t>朱家仙</t>
  </si>
  <si>
    <t>张萍</t>
  </si>
  <si>
    <t>彭龙珍</t>
  </si>
  <si>
    <t>李维</t>
  </si>
  <si>
    <t>唐春芬</t>
  </si>
  <si>
    <t>彭婷</t>
  </si>
  <si>
    <t>吴宇婷</t>
  </si>
  <si>
    <t>黄香</t>
  </si>
  <si>
    <t>王卉娜</t>
  </si>
  <si>
    <t>李晓珍</t>
  </si>
  <si>
    <t>韦曼</t>
  </si>
  <si>
    <t>符小玲</t>
  </si>
  <si>
    <t>李容</t>
  </si>
  <si>
    <t>邱奕芬</t>
  </si>
  <si>
    <t>陈莲夏</t>
  </si>
  <si>
    <t>甘萍</t>
  </si>
  <si>
    <t>涂永琴</t>
  </si>
  <si>
    <t>宁夏</t>
  </si>
  <si>
    <t>屈斌艳</t>
  </si>
  <si>
    <t>小学语文岗位②</t>
  </si>
  <si>
    <t>曾朝丽</t>
  </si>
  <si>
    <t>李良娟</t>
  </si>
  <si>
    <t>陈保静</t>
  </si>
  <si>
    <t>黄名端</t>
  </si>
  <si>
    <t>陈继娜</t>
  </si>
  <si>
    <t>李小芳</t>
  </si>
  <si>
    <t>张世芳</t>
  </si>
  <si>
    <r>
      <rPr>
        <sz val="10"/>
        <rFont val="宋体"/>
        <charset val="134"/>
      </rPr>
      <t>小学语文岗位</t>
    </r>
    <r>
      <rPr>
        <sz val="10"/>
        <rFont val="宋体"/>
        <charset val="0"/>
      </rPr>
      <t>③</t>
    </r>
  </si>
  <si>
    <t>第十二候考室</t>
  </si>
  <si>
    <t>李昌真</t>
  </si>
  <si>
    <t>王旭娇</t>
  </si>
  <si>
    <t>朱春柳</t>
  </si>
  <si>
    <t>秦瑜</t>
  </si>
  <si>
    <t>李佳</t>
  </si>
  <si>
    <t>李春连</t>
  </si>
  <si>
    <t>唐欣</t>
  </si>
  <si>
    <t>小学语文岗位③</t>
  </si>
  <si>
    <t>农忠贤</t>
  </si>
  <si>
    <t>梁蕙兰</t>
  </si>
  <si>
    <t>王婷</t>
  </si>
  <si>
    <t>卢绩</t>
  </si>
  <si>
    <t>冯育凤</t>
  </si>
  <si>
    <t>何莹莹</t>
  </si>
  <si>
    <t>王茜</t>
  </si>
  <si>
    <t>杨华凤</t>
  </si>
  <si>
    <t>叶飞宇</t>
  </si>
  <si>
    <t>陈玲</t>
  </si>
  <si>
    <t>徐思琴</t>
  </si>
  <si>
    <t>庞捷婕</t>
  </si>
  <si>
    <t>张琼舒</t>
  </si>
  <si>
    <t>李婷婷</t>
  </si>
  <si>
    <t>张双见</t>
  </si>
  <si>
    <t>陈远红</t>
  </si>
  <si>
    <t>周维娇</t>
  </si>
  <si>
    <t>梁广娟</t>
  </si>
  <si>
    <t>覃士珊</t>
  </si>
  <si>
    <t>黄琬媚</t>
  </si>
  <si>
    <t>梁凤兰</t>
  </si>
  <si>
    <t>庞丹丹</t>
  </si>
  <si>
    <t>秦李凤</t>
  </si>
  <si>
    <t>小学语文岗位④</t>
  </si>
  <si>
    <t>第十三候考室</t>
  </si>
  <si>
    <t>陈丽婷</t>
  </si>
  <si>
    <r>
      <rPr>
        <sz val="10"/>
        <rFont val="宋体"/>
        <charset val="134"/>
      </rPr>
      <t>小学语文岗位</t>
    </r>
    <r>
      <rPr>
        <sz val="10"/>
        <rFont val="宋体"/>
        <charset val="0"/>
      </rPr>
      <t>④</t>
    </r>
  </si>
  <si>
    <t>冯婷</t>
  </si>
  <si>
    <t>韦紫芳</t>
  </si>
  <si>
    <t>梁敏</t>
  </si>
  <si>
    <t>梁佳影</t>
  </si>
  <si>
    <t>刘恒妃</t>
  </si>
  <si>
    <t>张凤</t>
  </si>
  <si>
    <t>颜修凤</t>
  </si>
  <si>
    <t>邓萍</t>
  </si>
  <si>
    <t>林雪莲</t>
  </si>
  <si>
    <t>张金艳</t>
  </si>
  <si>
    <t>施珞雪</t>
  </si>
  <si>
    <t>叶雨</t>
  </si>
  <si>
    <t>朱小羽</t>
  </si>
  <si>
    <t>郑晓语</t>
  </si>
  <si>
    <t>范春连</t>
  </si>
  <si>
    <t>黄慧彬</t>
  </si>
  <si>
    <t>刘兰秀</t>
  </si>
  <si>
    <t>陈昭仪</t>
  </si>
  <si>
    <t>梁凤</t>
  </si>
  <si>
    <t>余春</t>
  </si>
  <si>
    <t>王淑</t>
  </si>
  <si>
    <t>岑兰烘</t>
  </si>
  <si>
    <t>常开敏</t>
  </si>
  <si>
    <t>王欣如</t>
  </si>
  <si>
    <t>殷文丽</t>
  </si>
  <si>
    <t>高玉花</t>
  </si>
  <si>
    <t>吴凯慧</t>
  </si>
  <si>
    <t>董侣鹤</t>
  </si>
  <si>
    <t>阮阳媛</t>
  </si>
  <si>
    <t>阙姣敏</t>
  </si>
  <si>
    <t>小学语文岗位⑤</t>
  </si>
  <si>
    <t>第十四候考室</t>
  </si>
  <si>
    <t>李媛姚</t>
  </si>
  <si>
    <t>梁思燕</t>
  </si>
  <si>
    <t>冉光辉</t>
  </si>
  <si>
    <t>李能金</t>
  </si>
  <si>
    <t>周俭梅</t>
  </si>
  <si>
    <t>李民英</t>
  </si>
  <si>
    <t>朱燕玲</t>
  </si>
  <si>
    <t>周小兰</t>
  </si>
  <si>
    <t>梁爽</t>
  </si>
  <si>
    <t>龚海芳</t>
  </si>
  <si>
    <t>王娅佐</t>
  </si>
  <si>
    <t>段华艳</t>
  </si>
  <si>
    <t>罗永铨</t>
  </si>
  <si>
    <t>蔡瑞</t>
  </si>
  <si>
    <t>蔡光秀</t>
  </si>
  <si>
    <t>黎丽媛</t>
  </si>
  <si>
    <t>侬贵想</t>
  </si>
  <si>
    <t>刘凤英</t>
  </si>
  <si>
    <t>闻艳</t>
  </si>
  <si>
    <t>胡思</t>
  </si>
  <si>
    <t>甘秀莹</t>
  </si>
  <si>
    <t>覃颖华</t>
  </si>
  <si>
    <t>庞斯婷</t>
  </si>
  <si>
    <t>殷左玉</t>
  </si>
  <si>
    <t>刘丽华</t>
  </si>
  <si>
    <t>李锦秀</t>
  </si>
  <si>
    <t>蓝静怡</t>
  </si>
  <si>
    <t>梁康丽</t>
  </si>
  <si>
    <t>李家婷</t>
  </si>
  <si>
    <t>刘小丽</t>
  </si>
  <si>
    <t>张佩</t>
  </si>
  <si>
    <t>吴宇</t>
  </si>
  <si>
    <r>
      <rPr>
        <sz val="10"/>
        <rFont val="宋体"/>
        <charset val="134"/>
      </rPr>
      <t>小学语文岗位</t>
    </r>
    <r>
      <rPr>
        <sz val="10"/>
        <rFont val="宋体"/>
        <charset val="134"/>
      </rPr>
      <t>⑥</t>
    </r>
  </si>
  <si>
    <t>第十五候考室</t>
  </si>
  <si>
    <t>庞如柳</t>
  </si>
  <si>
    <t>邓佳</t>
  </si>
  <si>
    <t>蓝雨晴</t>
  </si>
  <si>
    <t>赵兴洪</t>
  </si>
  <si>
    <t>张悦</t>
  </si>
  <si>
    <t>陈朝珍</t>
  </si>
  <si>
    <t>朱婉清</t>
  </si>
  <si>
    <t>覃秀旭</t>
  </si>
  <si>
    <t>李彩娇</t>
  </si>
  <si>
    <t>陈毅</t>
  </si>
  <si>
    <t>施君若</t>
  </si>
  <si>
    <t>李建华</t>
  </si>
  <si>
    <t>何书英</t>
  </si>
  <si>
    <t>赵才忠</t>
  </si>
  <si>
    <t>戴春连</t>
  </si>
  <si>
    <t>魏倩</t>
  </si>
  <si>
    <t>凌锦凤</t>
  </si>
  <si>
    <t>邓茗月</t>
  </si>
  <si>
    <t>刘小桃</t>
  </si>
  <si>
    <t>李鲁优</t>
  </si>
  <si>
    <t>刘子源</t>
  </si>
  <si>
    <t>何加丽</t>
  </si>
  <si>
    <t>刘彩玲</t>
  </si>
  <si>
    <t>邱慢慢</t>
  </si>
  <si>
    <t>谭宜萍</t>
  </si>
  <si>
    <t>潘彦先</t>
  </si>
  <si>
    <t>刘荣</t>
  </si>
  <si>
    <t>梁惠利</t>
  </si>
  <si>
    <t>陶发应</t>
  </si>
  <si>
    <t>朱佩芸</t>
  </si>
  <si>
    <t>小学语文岗位⑥</t>
  </si>
  <si>
    <t>宋晓勤</t>
  </si>
  <si>
    <r>
      <rPr>
        <sz val="10"/>
        <rFont val="宋体"/>
        <charset val="134"/>
      </rPr>
      <t>小学语文岗位</t>
    </r>
    <r>
      <rPr>
        <sz val="10"/>
        <rFont val="宋体"/>
        <charset val="134"/>
      </rPr>
      <t>⑦</t>
    </r>
  </si>
  <si>
    <t>第十六候考室</t>
  </si>
  <si>
    <t>杨传玲</t>
  </si>
  <si>
    <t>金葆芬</t>
  </si>
  <si>
    <t>莫凌</t>
  </si>
  <si>
    <t>农梦春</t>
  </si>
  <si>
    <t>赵大施</t>
  </si>
  <si>
    <t>谢凤招</t>
  </si>
  <si>
    <t>黄锦汉</t>
  </si>
  <si>
    <t>黄恒柽</t>
  </si>
  <si>
    <t>邱炳</t>
  </si>
  <si>
    <t>阮小玲</t>
  </si>
  <si>
    <t>罗霜</t>
  </si>
  <si>
    <t>梁燕</t>
  </si>
  <si>
    <t>施启章</t>
  </si>
  <si>
    <t>何婷</t>
  </si>
  <si>
    <t>李进菊</t>
  </si>
  <si>
    <t>程永凤</t>
  </si>
  <si>
    <t>李万秋</t>
  </si>
  <si>
    <t>谢怡华</t>
  </si>
  <si>
    <t>彭群芳</t>
  </si>
  <si>
    <t>孙玉洁</t>
  </si>
  <si>
    <t>李强</t>
  </si>
  <si>
    <t>黄和玲</t>
  </si>
  <si>
    <t>黄春远</t>
  </si>
  <si>
    <t>刘静</t>
  </si>
  <si>
    <t>徐俊美</t>
  </si>
  <si>
    <t>陆宗翠</t>
  </si>
  <si>
    <t>冯珍</t>
  </si>
  <si>
    <t>林文方</t>
  </si>
  <si>
    <t>吴艳勤</t>
  </si>
  <si>
    <t>刘文井</t>
  </si>
  <si>
    <t>莫文静</t>
  </si>
  <si>
    <r>
      <rPr>
        <sz val="10"/>
        <rFont val="宋体"/>
        <charset val="134"/>
      </rPr>
      <t>小学语文岗位</t>
    </r>
    <r>
      <rPr>
        <sz val="10"/>
        <rFont val="宋体"/>
        <charset val="134"/>
      </rPr>
      <t>⑧</t>
    </r>
  </si>
  <si>
    <t>第十七候考室</t>
  </si>
  <si>
    <t>龙婷滢</t>
  </si>
  <si>
    <t>吕水艳</t>
  </si>
  <si>
    <t>张发龙</t>
  </si>
  <si>
    <t>李梦婷</t>
  </si>
  <si>
    <t>任安丽</t>
  </si>
  <si>
    <t>李润芹</t>
  </si>
  <si>
    <t>农玲香</t>
  </si>
  <si>
    <t>吴林华</t>
  </si>
  <si>
    <t>王朝锋</t>
  </si>
  <si>
    <t>王朝钞</t>
  </si>
  <si>
    <t>陈啟甜</t>
  </si>
  <si>
    <t>范琳琳</t>
  </si>
  <si>
    <t>杨朵朵</t>
  </si>
  <si>
    <t>胡国</t>
  </si>
  <si>
    <t>潘婷</t>
  </si>
  <si>
    <t>朱颜</t>
  </si>
  <si>
    <t>唐琴</t>
  </si>
  <si>
    <t>庄秋媛</t>
  </si>
  <si>
    <t>邹珍秀</t>
  </si>
  <si>
    <t>覃蒙丽</t>
  </si>
  <si>
    <t>张濒</t>
  </si>
  <si>
    <t>陈美琳</t>
  </si>
  <si>
    <t>黄文丽</t>
  </si>
  <si>
    <t>樊安朝</t>
  </si>
  <si>
    <t>王美</t>
  </si>
  <si>
    <t>庞小梅</t>
  </si>
  <si>
    <t>庞先辉</t>
  </si>
  <si>
    <t>张林姣</t>
  </si>
  <si>
    <t>范冰冰</t>
  </si>
  <si>
    <t>庞清月</t>
  </si>
  <si>
    <t>钟一丹</t>
  </si>
  <si>
    <t>杨云清</t>
  </si>
  <si>
    <t>孙熠民</t>
  </si>
  <si>
    <t>廖玲凤</t>
  </si>
  <si>
    <r>
      <rPr>
        <sz val="10"/>
        <rFont val="宋体"/>
        <charset val="134"/>
      </rPr>
      <t>小学语文岗位</t>
    </r>
    <r>
      <rPr>
        <sz val="10"/>
        <rFont val="宋体"/>
        <charset val="134"/>
      </rPr>
      <t>⑨</t>
    </r>
  </si>
  <si>
    <t>第十八候考室</t>
  </si>
  <si>
    <t>廖丽凤</t>
  </si>
  <si>
    <t>张雪晶</t>
  </si>
  <si>
    <t>吕观梅</t>
  </si>
  <si>
    <t>王世勇</t>
  </si>
  <si>
    <t>邓柳</t>
  </si>
  <si>
    <t>浦润</t>
  </si>
  <si>
    <t>苏晓媛</t>
  </si>
  <si>
    <t>郑超群</t>
  </si>
  <si>
    <t>庞彩燕</t>
  </si>
  <si>
    <t>李惠</t>
  </si>
  <si>
    <t>黄燕燕</t>
  </si>
  <si>
    <t>钟雪爱</t>
  </si>
  <si>
    <t>许勤</t>
  </si>
  <si>
    <t>严春茜</t>
  </si>
  <si>
    <t>汤翠平</t>
  </si>
  <si>
    <t>宾霞</t>
  </si>
  <si>
    <t>李玉梅</t>
  </si>
  <si>
    <t>彭洪洪</t>
  </si>
  <si>
    <t>彭秋琼</t>
  </si>
  <si>
    <t>陈宇</t>
  </si>
  <si>
    <t>廖悦</t>
  </si>
  <si>
    <t>王李欢</t>
  </si>
  <si>
    <t>蒙增</t>
  </si>
  <si>
    <t>庞秋兰</t>
  </si>
  <si>
    <t>许桃</t>
  </si>
  <si>
    <t>刘悦</t>
  </si>
  <si>
    <t>杜宇</t>
  </si>
  <si>
    <t>彭雪琴</t>
  </si>
  <si>
    <t>莫春媛</t>
  </si>
  <si>
    <t>吴梦</t>
  </si>
  <si>
    <t>梁杏萍</t>
  </si>
  <si>
    <t>高雪莉</t>
  </si>
  <si>
    <r>
      <rPr>
        <sz val="10"/>
        <rFont val="宋体"/>
        <charset val="134"/>
      </rPr>
      <t>小学语文岗位</t>
    </r>
    <r>
      <rPr>
        <sz val="10"/>
        <rFont val="宋体"/>
        <charset val="134"/>
      </rPr>
      <t>⑩</t>
    </r>
  </si>
  <si>
    <t>第十九候考室</t>
  </si>
  <si>
    <t>谢楚楚</t>
  </si>
  <si>
    <t>董洁</t>
  </si>
  <si>
    <t>郑月丽</t>
  </si>
  <si>
    <t>梁红梅</t>
  </si>
  <si>
    <t>朱雨晴</t>
  </si>
  <si>
    <t>钟清玲</t>
  </si>
  <si>
    <t>黄海莲</t>
  </si>
  <si>
    <t>郎学斌</t>
  </si>
  <si>
    <t>舒思思</t>
  </si>
  <si>
    <t>刁东雪</t>
  </si>
  <si>
    <t>王彩娇</t>
  </si>
  <si>
    <t>池佩玲</t>
  </si>
  <si>
    <t>谢荣</t>
  </si>
  <si>
    <t>梁露露</t>
  </si>
  <si>
    <t>庞雁馨</t>
  </si>
  <si>
    <t>陈美茜</t>
  </si>
  <si>
    <t>蒋世清</t>
  </si>
  <si>
    <t>岑潞潞</t>
  </si>
  <si>
    <t>张雅雯</t>
  </si>
  <si>
    <t>陈洁</t>
  </si>
  <si>
    <t>冯其凤</t>
  </si>
  <si>
    <t>刘清</t>
  </si>
  <si>
    <t>李春英</t>
  </si>
  <si>
    <t>顾叶静</t>
  </si>
  <si>
    <t>张玉意</t>
  </si>
  <si>
    <t>丁晓玲</t>
  </si>
  <si>
    <t>李玉丽</t>
  </si>
  <si>
    <t>廖燕婷</t>
  </si>
  <si>
    <t>戴石英</t>
  </si>
  <si>
    <t>李阳</t>
  </si>
  <si>
    <t>刘岚兰</t>
  </si>
  <si>
    <t>刘倩倩</t>
  </si>
  <si>
    <t>何广清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</si>
</sst>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0"/>
      <name val="Arial"/>
      <charset val="0"/>
    </font>
    <font>
      <sz val="10"/>
      <name val="宋体"/>
      <charset val="0"/>
    </font>
    <font>
      <sz val="18"/>
      <name val="Arial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8"/>
      <color theme="3"/>
      <name val="等线 Light"/>
      <charset val="134"/>
      <scheme val="major"/>
    </font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theme="1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8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  <color rgb="00D9E1F2"/>
      <color rgb="00FF0000"/>
      <color rgb="00FCE4D6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7"/>
  <sheetViews>
    <sheetView tabSelected="1" workbookViewId="0">
      <pane ySplit="2" topLeftCell="A23" activePane="bottomLeft" state="frozen"/>
      <selection/>
      <selection pane="bottomLeft" activeCell="O27" sqref="O27"/>
    </sheetView>
  </sheetViews>
  <sheetFormatPr defaultColWidth="8.87962962962963" defaultRowHeight="13.2"/>
  <cols>
    <col min="1" max="1" width="5.11111111111111" customWidth="1"/>
    <col min="2" max="2" width="7.44444444444444" customWidth="1"/>
    <col min="3" max="3" width="5" customWidth="1"/>
    <col min="4" max="4" width="10" customWidth="1"/>
    <col min="5" max="5" width="8.88888888888889" style="3" customWidth="1"/>
    <col min="6" max="6" width="14.5555555555556" customWidth="1"/>
    <col min="7" max="7" width="5.28703703703704" customWidth="1"/>
    <col min="8" max="8" width="4.86111111111111" customWidth="1"/>
    <col min="9" max="9" width="5.28703703703704" customWidth="1"/>
    <col min="10" max="10" width="13.5462962962963" customWidth="1"/>
    <col min="11" max="11" width="13" style="4" customWidth="1"/>
    <col min="12" max="16345" width="8.87962962962963" customWidth="1"/>
  </cols>
  <sheetData>
    <row r="1" ht="4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67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8" t="s">
        <v>9</v>
      </c>
      <c r="J2" s="8" t="s">
        <v>10</v>
      </c>
      <c r="K2" s="8" t="s">
        <v>11</v>
      </c>
    </row>
    <row r="3" s="2" customFormat="1" ht="23" customHeight="1" spans="1:11">
      <c r="A3" s="9">
        <v>1</v>
      </c>
      <c r="B3" s="10" t="s">
        <v>12</v>
      </c>
      <c r="C3" s="10" t="s">
        <v>13</v>
      </c>
      <c r="D3" s="11">
        <v>20236615</v>
      </c>
      <c r="E3" s="10" t="s">
        <v>14</v>
      </c>
      <c r="F3" s="10" t="s">
        <v>15</v>
      </c>
      <c r="G3" s="12">
        <v>12</v>
      </c>
      <c r="H3" s="13">
        <v>88</v>
      </c>
      <c r="I3" s="12">
        <f>IF(H3&gt;0,SUMPRODUCT((($E$3:$E$1473=E3)*1)*(($F$3:$F$1473=F3)*1)*((H3&lt;$H$3:$H$1473)*1))+1,"")</f>
        <v>1</v>
      </c>
      <c r="J3" s="14">
        <v>45136</v>
      </c>
      <c r="K3" s="12" t="s">
        <v>16</v>
      </c>
    </row>
    <row r="4" s="2" customFormat="1" ht="23" customHeight="1" spans="1:11">
      <c r="A4" s="9">
        <v>2</v>
      </c>
      <c r="B4" s="10" t="s">
        <v>17</v>
      </c>
      <c r="C4" s="10" t="s">
        <v>18</v>
      </c>
      <c r="D4" s="11">
        <v>20236605</v>
      </c>
      <c r="E4" s="10" t="s">
        <v>14</v>
      </c>
      <c r="F4" s="10" t="s">
        <v>15</v>
      </c>
      <c r="G4" s="12">
        <v>12</v>
      </c>
      <c r="H4" s="13">
        <v>78</v>
      </c>
      <c r="I4" s="12">
        <f>IF(H4&gt;0,SUMPRODUCT((($E$3:$E$1473=E4)*1)*(($F$3:$F$1473=F4)*1)*((H4&lt;$H$3:$H$1473)*1))+1,"")</f>
        <v>2</v>
      </c>
      <c r="J4" s="14">
        <v>45136</v>
      </c>
      <c r="K4" s="12" t="s">
        <v>16</v>
      </c>
    </row>
    <row r="5" s="2" customFormat="1" ht="23" customHeight="1" spans="1:11">
      <c r="A5" s="9">
        <v>3</v>
      </c>
      <c r="B5" s="10" t="s">
        <v>19</v>
      </c>
      <c r="C5" s="10" t="s">
        <v>13</v>
      </c>
      <c r="D5" s="11">
        <v>20236525</v>
      </c>
      <c r="E5" s="10" t="s">
        <v>14</v>
      </c>
      <c r="F5" s="10" t="s">
        <v>15</v>
      </c>
      <c r="G5" s="12">
        <v>12</v>
      </c>
      <c r="H5" s="13">
        <v>77</v>
      </c>
      <c r="I5" s="12">
        <f>IF(H5&gt;0,SUMPRODUCT((($E$3:$E$1473=E5)*1)*(($F$3:$F$1473=F5)*1)*((H5&lt;$H$3:$H$1473)*1))+1,"")</f>
        <v>3</v>
      </c>
      <c r="J5" s="14">
        <v>45136</v>
      </c>
      <c r="K5" s="12" t="s">
        <v>16</v>
      </c>
    </row>
    <row r="6" s="2" customFormat="1" ht="23" customHeight="1" spans="1:11">
      <c r="A6" s="9">
        <v>4</v>
      </c>
      <c r="B6" s="10" t="s">
        <v>20</v>
      </c>
      <c r="C6" s="10" t="s">
        <v>13</v>
      </c>
      <c r="D6" s="11">
        <v>20236611</v>
      </c>
      <c r="E6" s="10" t="s">
        <v>14</v>
      </c>
      <c r="F6" s="10" t="s">
        <v>15</v>
      </c>
      <c r="G6" s="12">
        <v>12</v>
      </c>
      <c r="H6" s="13">
        <v>77</v>
      </c>
      <c r="I6" s="12">
        <f>IF(H6&gt;0,SUMPRODUCT((($E$3:$E$1473=E6)*1)*(($F$3:$F$1473=F6)*1)*((H6&lt;$H$3:$H$1473)*1))+1,"")</f>
        <v>3</v>
      </c>
      <c r="J6" s="14">
        <v>45136</v>
      </c>
      <c r="K6" s="12" t="s">
        <v>16</v>
      </c>
    </row>
    <row r="7" s="2" customFormat="1" ht="23" customHeight="1" spans="1:11">
      <c r="A7" s="9">
        <v>5</v>
      </c>
      <c r="B7" s="10" t="s">
        <v>21</v>
      </c>
      <c r="C7" s="10" t="s">
        <v>13</v>
      </c>
      <c r="D7" s="11">
        <v>20236509</v>
      </c>
      <c r="E7" s="10" t="s">
        <v>14</v>
      </c>
      <c r="F7" s="10" t="s">
        <v>22</v>
      </c>
      <c r="G7" s="12">
        <v>12</v>
      </c>
      <c r="H7" s="13">
        <v>76</v>
      </c>
      <c r="I7" s="12">
        <f>IF(H7&gt;0,SUMPRODUCT((($E$3:$E$1473=E7)*1)*(($F$3:$F$1473=F7)*1)*((H7&lt;$H$3:$H$1473)*1))+1,"")</f>
        <v>5</v>
      </c>
      <c r="J7" s="14">
        <v>45136</v>
      </c>
      <c r="K7" s="12" t="s">
        <v>16</v>
      </c>
    </row>
    <row r="8" s="2" customFormat="1" ht="23" customHeight="1" spans="1:11">
      <c r="A8" s="9">
        <v>6</v>
      </c>
      <c r="B8" s="10" t="s">
        <v>23</v>
      </c>
      <c r="C8" s="10" t="s">
        <v>13</v>
      </c>
      <c r="D8" s="11">
        <v>20236609</v>
      </c>
      <c r="E8" s="10" t="s">
        <v>14</v>
      </c>
      <c r="F8" s="10" t="s">
        <v>15</v>
      </c>
      <c r="G8" s="12">
        <v>12</v>
      </c>
      <c r="H8" s="13">
        <v>76</v>
      </c>
      <c r="I8" s="12">
        <f>IF(H8&gt;0,SUMPRODUCT((($E$3:$E$1473=E8)*1)*(($F$3:$F$1473=F8)*1)*((H8&lt;$H$3:$H$1473)*1))+1,"")</f>
        <v>5</v>
      </c>
      <c r="J8" s="14">
        <v>45136</v>
      </c>
      <c r="K8" s="12" t="s">
        <v>16</v>
      </c>
    </row>
    <row r="9" s="2" customFormat="1" ht="23" customHeight="1" spans="1:11">
      <c r="A9" s="9">
        <v>7</v>
      </c>
      <c r="B9" s="10" t="s">
        <v>24</v>
      </c>
      <c r="C9" s="10" t="s">
        <v>13</v>
      </c>
      <c r="D9" s="11">
        <v>20236515</v>
      </c>
      <c r="E9" s="10" t="s">
        <v>14</v>
      </c>
      <c r="F9" s="10" t="s">
        <v>15</v>
      </c>
      <c r="G9" s="12">
        <v>12</v>
      </c>
      <c r="H9" s="13">
        <v>75</v>
      </c>
      <c r="I9" s="12">
        <f>IF(H9&gt;0,SUMPRODUCT((($E$3:$E$1473=E9)*1)*(($F$3:$F$1473=F9)*1)*((H9&lt;$H$3:$H$1473)*1))+1,"")</f>
        <v>7</v>
      </c>
      <c r="J9" s="14">
        <v>45136</v>
      </c>
      <c r="K9" s="12" t="s">
        <v>16</v>
      </c>
    </row>
    <row r="10" s="2" customFormat="1" ht="23" customHeight="1" spans="1:11">
      <c r="A10" s="9">
        <v>8</v>
      </c>
      <c r="B10" s="10" t="s">
        <v>25</v>
      </c>
      <c r="C10" s="10" t="s">
        <v>13</v>
      </c>
      <c r="D10" s="11">
        <v>20236617</v>
      </c>
      <c r="E10" s="10" t="s">
        <v>14</v>
      </c>
      <c r="F10" s="10" t="s">
        <v>15</v>
      </c>
      <c r="G10" s="12">
        <v>12</v>
      </c>
      <c r="H10" s="13">
        <v>75</v>
      </c>
      <c r="I10" s="12">
        <f>IF(H10&gt;0,SUMPRODUCT((($E$3:$E$1473=E10)*1)*(($F$3:$F$1473=F10)*1)*((H10&lt;$H$3:$H$1473)*1))+1,"")</f>
        <v>7</v>
      </c>
      <c r="J10" s="14">
        <v>45136</v>
      </c>
      <c r="K10" s="12" t="s">
        <v>16</v>
      </c>
    </row>
    <row r="11" s="2" customFormat="1" ht="23" customHeight="1" spans="1:11">
      <c r="A11" s="9">
        <v>9</v>
      </c>
      <c r="B11" s="10" t="s">
        <v>26</v>
      </c>
      <c r="C11" s="10" t="s">
        <v>13</v>
      </c>
      <c r="D11" s="11">
        <v>20236601</v>
      </c>
      <c r="E11" s="10" t="s">
        <v>14</v>
      </c>
      <c r="F11" s="10" t="s">
        <v>15</v>
      </c>
      <c r="G11" s="12">
        <v>12</v>
      </c>
      <c r="H11" s="13">
        <v>73</v>
      </c>
      <c r="I11" s="12">
        <f>IF(H11&gt;0,SUMPRODUCT((($E$3:$E$1473=E11)*1)*(($F$3:$F$1473=F11)*1)*((H11&lt;$H$3:$H$1473)*1))+1,"")</f>
        <v>9</v>
      </c>
      <c r="J11" s="14">
        <v>45136</v>
      </c>
      <c r="K11" s="12" t="s">
        <v>16</v>
      </c>
    </row>
    <row r="12" s="2" customFormat="1" ht="23" customHeight="1" spans="1:11">
      <c r="A12" s="9">
        <v>10</v>
      </c>
      <c r="B12" s="10" t="s">
        <v>27</v>
      </c>
      <c r="C12" s="10" t="s">
        <v>13</v>
      </c>
      <c r="D12" s="11">
        <v>20236505</v>
      </c>
      <c r="E12" s="10" t="s">
        <v>14</v>
      </c>
      <c r="F12" s="10" t="s">
        <v>22</v>
      </c>
      <c r="G12" s="12">
        <v>12</v>
      </c>
      <c r="H12" s="13">
        <v>72</v>
      </c>
      <c r="I12" s="12">
        <f>IF(H12&gt;0,SUMPRODUCT((($E$3:$E$1473=E12)*1)*(($F$3:$F$1473=F12)*1)*((H12&lt;$H$3:$H$1473)*1))+1,"")</f>
        <v>10</v>
      </c>
      <c r="J12" s="14">
        <v>45136</v>
      </c>
      <c r="K12" s="12" t="s">
        <v>16</v>
      </c>
    </row>
    <row r="13" s="2" customFormat="1" ht="23" customHeight="1" spans="1:11">
      <c r="A13" s="9">
        <v>11</v>
      </c>
      <c r="B13" s="10" t="s">
        <v>28</v>
      </c>
      <c r="C13" s="10" t="s">
        <v>13</v>
      </c>
      <c r="D13" s="11">
        <v>20236527</v>
      </c>
      <c r="E13" s="10" t="s">
        <v>14</v>
      </c>
      <c r="F13" s="10" t="s">
        <v>15</v>
      </c>
      <c r="G13" s="12">
        <v>12</v>
      </c>
      <c r="H13" s="13">
        <v>72</v>
      </c>
      <c r="I13" s="12">
        <f>IF(H13&gt;0,SUMPRODUCT((($E$3:$E$1473=E13)*1)*(($F$3:$F$1473=F13)*1)*((H13&lt;$H$3:$H$1473)*1))+1,"")</f>
        <v>10</v>
      </c>
      <c r="J13" s="14">
        <v>45136</v>
      </c>
      <c r="K13" s="12" t="s">
        <v>16</v>
      </c>
    </row>
    <row r="14" s="2" customFormat="1" ht="23" customHeight="1" spans="1:11">
      <c r="A14" s="9">
        <v>12</v>
      </c>
      <c r="B14" s="10" t="s">
        <v>29</v>
      </c>
      <c r="C14" s="10" t="s">
        <v>13</v>
      </c>
      <c r="D14" s="11">
        <v>20236521</v>
      </c>
      <c r="E14" s="10" t="s">
        <v>14</v>
      </c>
      <c r="F14" s="10" t="s">
        <v>15</v>
      </c>
      <c r="G14" s="12">
        <v>12</v>
      </c>
      <c r="H14" s="13">
        <v>71</v>
      </c>
      <c r="I14" s="12">
        <f>IF(H14&gt;0,SUMPRODUCT((($E$3:$E$1473=E14)*1)*(($F$3:$F$1473=F14)*1)*((H14&lt;$H$3:$H$1473)*1))+1,"")</f>
        <v>12</v>
      </c>
      <c r="J14" s="14">
        <v>45136</v>
      </c>
      <c r="K14" s="12" t="s">
        <v>16</v>
      </c>
    </row>
    <row r="15" s="2" customFormat="1" ht="23" customHeight="1" spans="1:11">
      <c r="A15" s="9">
        <v>13</v>
      </c>
      <c r="B15" s="10" t="s">
        <v>30</v>
      </c>
      <c r="C15" s="10" t="s">
        <v>13</v>
      </c>
      <c r="D15" s="11">
        <v>20236603</v>
      </c>
      <c r="E15" s="10" t="s">
        <v>14</v>
      </c>
      <c r="F15" s="10" t="s">
        <v>15</v>
      </c>
      <c r="G15" s="12">
        <v>12</v>
      </c>
      <c r="H15" s="13">
        <v>71</v>
      </c>
      <c r="I15" s="12">
        <f>IF(H15&gt;0,SUMPRODUCT((($E$3:$E$1473=E15)*1)*(($F$3:$F$1473=F15)*1)*((H15&lt;$H$3:$H$1473)*1))+1,"")</f>
        <v>12</v>
      </c>
      <c r="J15" s="14">
        <v>45136</v>
      </c>
      <c r="K15" s="12" t="s">
        <v>16</v>
      </c>
    </row>
    <row r="16" s="2" customFormat="1" ht="23" customHeight="1" spans="1:11">
      <c r="A16" s="9">
        <v>14</v>
      </c>
      <c r="B16" s="10" t="s">
        <v>31</v>
      </c>
      <c r="C16" s="10" t="s">
        <v>13</v>
      </c>
      <c r="D16" s="11">
        <v>20236529</v>
      </c>
      <c r="E16" s="10" t="s">
        <v>14</v>
      </c>
      <c r="F16" s="10" t="s">
        <v>15</v>
      </c>
      <c r="G16" s="12">
        <v>12</v>
      </c>
      <c r="H16" s="13">
        <v>70</v>
      </c>
      <c r="I16" s="12">
        <f>IF(H16&gt;0,SUMPRODUCT((($E$3:$E$1473=E16)*1)*(($F$3:$F$1473=F16)*1)*((H16&lt;$H$3:$H$1473)*1))+1,"")</f>
        <v>14</v>
      </c>
      <c r="J16" s="14">
        <v>45136</v>
      </c>
      <c r="K16" s="12" t="s">
        <v>16</v>
      </c>
    </row>
    <row r="17" s="2" customFormat="1" ht="23" customHeight="1" spans="1:11">
      <c r="A17" s="9">
        <v>15</v>
      </c>
      <c r="B17" s="10" t="s">
        <v>32</v>
      </c>
      <c r="C17" s="10" t="s">
        <v>13</v>
      </c>
      <c r="D17" s="11">
        <v>20236523</v>
      </c>
      <c r="E17" s="10" t="s">
        <v>14</v>
      </c>
      <c r="F17" s="10" t="s">
        <v>15</v>
      </c>
      <c r="G17" s="12">
        <v>12</v>
      </c>
      <c r="H17" s="13">
        <v>69</v>
      </c>
      <c r="I17" s="12">
        <f>IF(H17&gt;0,SUMPRODUCT((($E$3:$E$1473=E17)*1)*(($F$3:$F$1473=F17)*1)*((H17&lt;$H$3:$H$1473)*1))+1,"")</f>
        <v>15</v>
      </c>
      <c r="J17" s="14">
        <v>45136</v>
      </c>
      <c r="K17" s="12" t="s">
        <v>16</v>
      </c>
    </row>
    <row r="18" s="2" customFormat="1" ht="23" customHeight="1" spans="1:11">
      <c r="A18" s="9">
        <v>16</v>
      </c>
      <c r="B18" s="10" t="s">
        <v>33</v>
      </c>
      <c r="C18" s="10" t="s">
        <v>13</v>
      </c>
      <c r="D18" s="11">
        <v>20236511</v>
      </c>
      <c r="E18" s="10" t="s">
        <v>14</v>
      </c>
      <c r="F18" s="10" t="s">
        <v>15</v>
      </c>
      <c r="G18" s="12">
        <v>12</v>
      </c>
      <c r="H18" s="13">
        <v>67</v>
      </c>
      <c r="I18" s="12">
        <f>IF(H18&gt;0,SUMPRODUCT((($E$3:$E$1473=E18)*1)*(($F$3:$F$1473=F18)*1)*((H18&lt;$H$3:$H$1473)*1))+1,"")</f>
        <v>16</v>
      </c>
      <c r="J18" s="14">
        <v>45136</v>
      </c>
      <c r="K18" s="12" t="s">
        <v>16</v>
      </c>
    </row>
    <row r="19" s="2" customFormat="1" ht="23" customHeight="1" spans="1:11">
      <c r="A19" s="9">
        <v>17</v>
      </c>
      <c r="B19" s="10" t="s">
        <v>34</v>
      </c>
      <c r="C19" s="10" t="s">
        <v>13</v>
      </c>
      <c r="D19" s="11">
        <v>20236517</v>
      </c>
      <c r="E19" s="10" t="s">
        <v>14</v>
      </c>
      <c r="F19" s="10" t="s">
        <v>15</v>
      </c>
      <c r="G19" s="12">
        <v>12</v>
      </c>
      <c r="H19" s="13">
        <v>67</v>
      </c>
      <c r="I19" s="12">
        <f>IF(H19&gt;0,SUMPRODUCT((($E$3:$E$1473=E19)*1)*(($F$3:$F$1473=F19)*1)*((H19&lt;$H$3:$H$1473)*1))+1,"")</f>
        <v>16</v>
      </c>
      <c r="J19" s="14">
        <v>45136</v>
      </c>
      <c r="K19" s="12" t="s">
        <v>16</v>
      </c>
    </row>
    <row r="20" s="2" customFormat="1" ht="23" customHeight="1" spans="1:11">
      <c r="A20" s="9">
        <v>18</v>
      </c>
      <c r="B20" s="10" t="s">
        <v>35</v>
      </c>
      <c r="C20" s="10" t="s">
        <v>18</v>
      </c>
      <c r="D20" s="11">
        <v>20236607</v>
      </c>
      <c r="E20" s="10" t="s">
        <v>14</v>
      </c>
      <c r="F20" s="10" t="s">
        <v>15</v>
      </c>
      <c r="G20" s="12">
        <v>12</v>
      </c>
      <c r="H20" s="13">
        <v>67</v>
      </c>
      <c r="I20" s="12">
        <f>IF(H20&gt;0,SUMPRODUCT((($E$3:$E$1473=E20)*1)*(($F$3:$F$1473=F20)*1)*((H20&lt;$H$3:$H$1473)*1))+1,"")</f>
        <v>16</v>
      </c>
      <c r="J20" s="14">
        <v>45136</v>
      </c>
      <c r="K20" s="12" t="s">
        <v>16</v>
      </c>
    </row>
    <row r="21" s="2" customFormat="1" ht="23" customHeight="1" spans="1:11">
      <c r="A21" s="9">
        <v>19</v>
      </c>
      <c r="B21" s="10" t="s">
        <v>36</v>
      </c>
      <c r="C21" s="10" t="s">
        <v>13</v>
      </c>
      <c r="D21" s="11">
        <v>20236513</v>
      </c>
      <c r="E21" s="10" t="s">
        <v>14</v>
      </c>
      <c r="F21" s="10" t="s">
        <v>15</v>
      </c>
      <c r="G21" s="12">
        <v>12</v>
      </c>
      <c r="H21" s="13">
        <v>66</v>
      </c>
      <c r="I21" s="12">
        <f>IF(H21&gt;0,SUMPRODUCT((($E$3:$E$1473=E21)*1)*(($F$3:$F$1473=F21)*1)*((H21&lt;$H$3:$H$1473)*1))+1,"")</f>
        <v>19</v>
      </c>
      <c r="J21" s="14">
        <v>45136</v>
      </c>
      <c r="K21" s="12" t="s">
        <v>16</v>
      </c>
    </row>
    <row r="22" s="2" customFormat="1" ht="23" customHeight="1" spans="1:11">
      <c r="A22" s="9">
        <v>20</v>
      </c>
      <c r="B22" s="10" t="s">
        <v>37</v>
      </c>
      <c r="C22" s="10" t="s">
        <v>13</v>
      </c>
      <c r="D22" s="11">
        <v>20236507</v>
      </c>
      <c r="E22" s="10" t="s">
        <v>14</v>
      </c>
      <c r="F22" s="10" t="s">
        <v>22</v>
      </c>
      <c r="G22" s="12">
        <v>12</v>
      </c>
      <c r="H22" s="13">
        <v>64</v>
      </c>
      <c r="I22" s="12">
        <f>IF(H22&gt;0,SUMPRODUCT((($E$3:$E$1473=E22)*1)*(($F$3:$F$1473=F22)*1)*((H22&lt;$H$3:$H$1473)*1))+1,"")</f>
        <v>20</v>
      </c>
      <c r="J22" s="14">
        <v>45136</v>
      </c>
      <c r="K22" s="12" t="s">
        <v>16</v>
      </c>
    </row>
    <row r="23" s="2" customFormat="1" ht="23" customHeight="1" spans="1:11">
      <c r="A23" s="9">
        <v>21</v>
      </c>
      <c r="B23" s="10" t="s">
        <v>38</v>
      </c>
      <c r="C23" s="10" t="s">
        <v>13</v>
      </c>
      <c r="D23" s="11">
        <v>20236519</v>
      </c>
      <c r="E23" s="10" t="s">
        <v>14</v>
      </c>
      <c r="F23" s="10" t="s">
        <v>15</v>
      </c>
      <c r="G23" s="12">
        <v>12</v>
      </c>
      <c r="H23" s="13">
        <v>64</v>
      </c>
      <c r="I23" s="12">
        <f>IF(H23&gt;0,SUMPRODUCT((($E$3:$E$1473=E23)*1)*(($F$3:$F$1473=F23)*1)*((H23&lt;$H$3:$H$1473)*1))+1,"")</f>
        <v>20</v>
      </c>
      <c r="J23" s="14">
        <v>45136</v>
      </c>
      <c r="K23" s="12" t="s">
        <v>16</v>
      </c>
    </row>
    <row r="24" s="2" customFormat="1" ht="23" customHeight="1" spans="1:11">
      <c r="A24" s="9">
        <v>22</v>
      </c>
      <c r="B24" s="10" t="s">
        <v>39</v>
      </c>
      <c r="C24" s="10" t="s">
        <v>13</v>
      </c>
      <c r="D24" s="11">
        <v>20236613</v>
      </c>
      <c r="E24" s="10" t="s">
        <v>14</v>
      </c>
      <c r="F24" s="10" t="s">
        <v>15</v>
      </c>
      <c r="G24" s="12">
        <v>12</v>
      </c>
      <c r="H24" s="13">
        <v>62</v>
      </c>
      <c r="I24" s="12">
        <f>IF(H24&gt;0,SUMPRODUCT((($E$3:$E$1473=E24)*1)*(($F$3:$F$1473=F24)*1)*((H24&lt;$H$3:$H$1473)*1))+1,"")</f>
        <v>22</v>
      </c>
      <c r="J24" s="14">
        <v>45136</v>
      </c>
      <c r="K24" s="12" t="s">
        <v>16</v>
      </c>
    </row>
    <row r="25" s="2" customFormat="1" ht="23" customHeight="1" spans="1:11">
      <c r="A25" s="9">
        <v>23</v>
      </c>
      <c r="B25" s="10" t="s">
        <v>40</v>
      </c>
      <c r="C25" s="10" t="s">
        <v>18</v>
      </c>
      <c r="D25" s="11">
        <v>20236305</v>
      </c>
      <c r="E25" s="10" t="s">
        <v>14</v>
      </c>
      <c r="F25" s="10" t="s">
        <v>41</v>
      </c>
      <c r="G25" s="12">
        <v>11</v>
      </c>
      <c r="H25" s="13">
        <v>84</v>
      </c>
      <c r="I25" s="12">
        <f>IF(H25&gt;0,SUMPRODUCT((($E$3:$E$1473=E25)*1)*(($F$3:$F$1473=F25)*1)*((H25&lt;$H$3:$H$1473)*1))+1,"")</f>
        <v>1</v>
      </c>
      <c r="J25" s="14">
        <v>45136</v>
      </c>
      <c r="K25" s="12" t="s">
        <v>42</v>
      </c>
    </row>
    <row r="26" s="2" customFormat="1" ht="23" customHeight="1" spans="1:11">
      <c r="A26" s="9">
        <v>24</v>
      </c>
      <c r="B26" s="10" t="s">
        <v>43</v>
      </c>
      <c r="C26" s="10" t="s">
        <v>13</v>
      </c>
      <c r="D26" s="11">
        <v>20236321</v>
      </c>
      <c r="E26" s="10" t="s">
        <v>14</v>
      </c>
      <c r="F26" s="10" t="s">
        <v>41</v>
      </c>
      <c r="G26" s="12">
        <v>11</v>
      </c>
      <c r="H26" s="13">
        <v>80</v>
      </c>
      <c r="I26" s="12">
        <f>IF(H26&gt;0,SUMPRODUCT((($E$3:$E$1473=E26)*1)*(($F$3:$F$1473=F26)*1)*((H26&lt;$H$3:$H$1473)*1))+1,"")</f>
        <v>2</v>
      </c>
      <c r="J26" s="14">
        <v>45136</v>
      </c>
      <c r="K26" s="12" t="s">
        <v>42</v>
      </c>
    </row>
    <row r="27" s="2" customFormat="1" ht="23" customHeight="1" spans="1:11">
      <c r="A27" s="9">
        <v>25</v>
      </c>
      <c r="B27" s="10" t="s">
        <v>44</v>
      </c>
      <c r="C27" s="10" t="s">
        <v>13</v>
      </c>
      <c r="D27" s="11">
        <v>20236315</v>
      </c>
      <c r="E27" s="10" t="s">
        <v>14</v>
      </c>
      <c r="F27" s="10" t="s">
        <v>41</v>
      </c>
      <c r="G27" s="12">
        <v>11</v>
      </c>
      <c r="H27" s="13">
        <v>79</v>
      </c>
      <c r="I27" s="12">
        <f>IF(H27&gt;0,SUMPRODUCT((($E$3:$E$1473=E27)*1)*(($F$3:$F$1473=F27)*1)*((H27&lt;$H$3:$H$1473)*1))+1,"")</f>
        <v>3</v>
      </c>
      <c r="J27" s="14">
        <v>45136</v>
      </c>
      <c r="K27" s="12" t="s">
        <v>42</v>
      </c>
    </row>
    <row r="28" s="2" customFormat="1" ht="23" customHeight="1" spans="1:11">
      <c r="A28" s="9">
        <v>26</v>
      </c>
      <c r="B28" s="10" t="s">
        <v>45</v>
      </c>
      <c r="C28" s="10" t="s">
        <v>13</v>
      </c>
      <c r="D28" s="11">
        <v>20236319</v>
      </c>
      <c r="E28" s="10" t="s">
        <v>14</v>
      </c>
      <c r="F28" s="10" t="s">
        <v>41</v>
      </c>
      <c r="G28" s="12">
        <v>11</v>
      </c>
      <c r="H28" s="13">
        <v>79</v>
      </c>
      <c r="I28" s="12">
        <f>IF(H28&gt;0,SUMPRODUCT((($E$3:$E$1473=E28)*1)*(($F$3:$F$1473=F28)*1)*((H28&lt;$H$3:$H$1473)*1))+1,"")</f>
        <v>3</v>
      </c>
      <c r="J28" s="14">
        <v>45136</v>
      </c>
      <c r="K28" s="12" t="s">
        <v>42</v>
      </c>
    </row>
    <row r="29" s="2" customFormat="1" ht="23" customHeight="1" spans="1:11">
      <c r="A29" s="9">
        <v>27</v>
      </c>
      <c r="B29" s="10" t="s">
        <v>46</v>
      </c>
      <c r="C29" s="10" t="s">
        <v>13</v>
      </c>
      <c r="D29" s="11">
        <v>20236417</v>
      </c>
      <c r="E29" s="10" t="s">
        <v>14</v>
      </c>
      <c r="F29" s="10" t="s">
        <v>41</v>
      </c>
      <c r="G29" s="12">
        <v>11</v>
      </c>
      <c r="H29" s="13">
        <v>78</v>
      </c>
      <c r="I29" s="12">
        <f>IF(H29&gt;0,SUMPRODUCT((($E$3:$E$1473=E29)*1)*(($F$3:$F$1473=F29)*1)*((H29&lt;$H$3:$H$1473)*1))+1,"")</f>
        <v>5</v>
      </c>
      <c r="J29" s="14">
        <v>45136</v>
      </c>
      <c r="K29" s="12" t="s">
        <v>42</v>
      </c>
    </row>
    <row r="30" s="2" customFormat="1" ht="23" customHeight="1" spans="1:11">
      <c r="A30" s="9">
        <v>28</v>
      </c>
      <c r="B30" s="10" t="s">
        <v>47</v>
      </c>
      <c r="C30" s="10" t="s">
        <v>13</v>
      </c>
      <c r="D30" s="11">
        <v>20236323</v>
      </c>
      <c r="E30" s="10" t="s">
        <v>14</v>
      </c>
      <c r="F30" s="10" t="s">
        <v>41</v>
      </c>
      <c r="G30" s="12">
        <v>11</v>
      </c>
      <c r="H30" s="13">
        <v>77</v>
      </c>
      <c r="I30" s="12">
        <f>IF(H30&gt;0,SUMPRODUCT((($E$3:$E$1473=E30)*1)*(($F$3:$F$1473=F30)*1)*((H30&lt;$H$3:$H$1473)*1))+1,"")</f>
        <v>6</v>
      </c>
      <c r="J30" s="14">
        <v>45136</v>
      </c>
      <c r="K30" s="12" t="s">
        <v>42</v>
      </c>
    </row>
    <row r="31" s="2" customFormat="1" ht="23" customHeight="1" spans="1:11">
      <c r="A31" s="9">
        <v>29</v>
      </c>
      <c r="B31" s="10" t="s">
        <v>48</v>
      </c>
      <c r="C31" s="10" t="s">
        <v>13</v>
      </c>
      <c r="D31" s="11">
        <v>20236501</v>
      </c>
      <c r="E31" s="10" t="s">
        <v>14</v>
      </c>
      <c r="F31" s="10" t="s">
        <v>41</v>
      </c>
      <c r="G31" s="12">
        <v>11</v>
      </c>
      <c r="H31" s="13">
        <v>77</v>
      </c>
      <c r="I31" s="12">
        <f>IF(H31&gt;0,SUMPRODUCT((($E$3:$E$1473=E31)*1)*(($F$3:$F$1473=F31)*1)*((H31&lt;$H$3:$H$1473)*1))+1,"")</f>
        <v>6</v>
      </c>
      <c r="J31" s="14">
        <v>45136</v>
      </c>
      <c r="K31" s="12" t="s">
        <v>42</v>
      </c>
    </row>
    <row r="32" s="2" customFormat="1" ht="23" customHeight="1" spans="1:11">
      <c r="A32" s="9">
        <v>30</v>
      </c>
      <c r="B32" s="10" t="s">
        <v>49</v>
      </c>
      <c r="C32" s="10" t="s">
        <v>13</v>
      </c>
      <c r="D32" s="11">
        <v>20236311</v>
      </c>
      <c r="E32" s="10" t="s">
        <v>14</v>
      </c>
      <c r="F32" s="10" t="s">
        <v>41</v>
      </c>
      <c r="G32" s="12">
        <v>11</v>
      </c>
      <c r="H32" s="13">
        <v>76</v>
      </c>
      <c r="I32" s="12">
        <f>IF(H32&gt;0,SUMPRODUCT((($E$3:$E$1473=E32)*1)*(($F$3:$F$1473=F32)*1)*((H32&lt;$H$3:$H$1473)*1))+1,"")</f>
        <v>8</v>
      </c>
      <c r="J32" s="14">
        <v>45136</v>
      </c>
      <c r="K32" s="12" t="s">
        <v>42</v>
      </c>
    </row>
    <row r="33" s="2" customFormat="1" ht="23" customHeight="1" spans="1:11">
      <c r="A33" s="9">
        <v>31</v>
      </c>
      <c r="B33" s="10" t="s">
        <v>50</v>
      </c>
      <c r="C33" s="10" t="s">
        <v>13</v>
      </c>
      <c r="D33" s="11">
        <v>20236419</v>
      </c>
      <c r="E33" s="10" t="s">
        <v>14</v>
      </c>
      <c r="F33" s="10" t="s">
        <v>41</v>
      </c>
      <c r="G33" s="12">
        <v>11</v>
      </c>
      <c r="H33" s="13">
        <v>76</v>
      </c>
      <c r="I33" s="12">
        <f>IF(H33&gt;0,SUMPRODUCT((($E$3:$E$1473=E33)*1)*(($F$3:$F$1473=F33)*1)*((H33&lt;$H$3:$H$1473)*1))+1,"")</f>
        <v>8</v>
      </c>
      <c r="J33" s="14">
        <v>45136</v>
      </c>
      <c r="K33" s="12" t="s">
        <v>42</v>
      </c>
    </row>
    <row r="34" s="2" customFormat="1" ht="23" customHeight="1" spans="1:11">
      <c r="A34" s="9">
        <v>32</v>
      </c>
      <c r="B34" s="10" t="s">
        <v>51</v>
      </c>
      <c r="C34" s="10" t="s">
        <v>13</v>
      </c>
      <c r="D34" s="11">
        <v>20236409</v>
      </c>
      <c r="E34" s="10" t="s">
        <v>14</v>
      </c>
      <c r="F34" s="10" t="s">
        <v>41</v>
      </c>
      <c r="G34" s="12">
        <v>11</v>
      </c>
      <c r="H34" s="13">
        <v>75</v>
      </c>
      <c r="I34" s="12">
        <f>IF(H34&gt;0,SUMPRODUCT((($E$3:$E$1473=E34)*1)*(($F$3:$F$1473=F34)*1)*((H34&lt;$H$3:$H$1473)*1))+1,"")</f>
        <v>10</v>
      </c>
      <c r="J34" s="14">
        <v>45136</v>
      </c>
      <c r="K34" s="12" t="s">
        <v>42</v>
      </c>
    </row>
    <row r="35" s="2" customFormat="1" ht="23" customHeight="1" spans="1:11">
      <c r="A35" s="9">
        <v>33</v>
      </c>
      <c r="B35" s="10" t="s">
        <v>52</v>
      </c>
      <c r="C35" s="10" t="s">
        <v>13</v>
      </c>
      <c r="D35" s="11">
        <v>20236423</v>
      </c>
      <c r="E35" s="10" t="s">
        <v>14</v>
      </c>
      <c r="F35" s="10" t="s">
        <v>41</v>
      </c>
      <c r="G35" s="12">
        <v>11</v>
      </c>
      <c r="H35" s="13">
        <v>75</v>
      </c>
      <c r="I35" s="12">
        <f>IF(H35&gt;0,SUMPRODUCT((($E$3:$E$1473=E35)*1)*(($F$3:$F$1473=F35)*1)*((H35&lt;$H$3:$H$1473)*1))+1,"")</f>
        <v>10</v>
      </c>
      <c r="J35" s="14">
        <v>45136</v>
      </c>
      <c r="K35" s="12" t="s">
        <v>42</v>
      </c>
    </row>
    <row r="36" s="2" customFormat="1" ht="23" customHeight="1" spans="1:11">
      <c r="A36" s="9">
        <v>34</v>
      </c>
      <c r="B36" s="10" t="s">
        <v>53</v>
      </c>
      <c r="C36" s="10" t="s">
        <v>13</v>
      </c>
      <c r="D36" s="11">
        <v>20236429</v>
      </c>
      <c r="E36" s="10" t="s">
        <v>14</v>
      </c>
      <c r="F36" s="10" t="s">
        <v>41</v>
      </c>
      <c r="G36" s="12">
        <v>11</v>
      </c>
      <c r="H36" s="13">
        <v>75</v>
      </c>
      <c r="I36" s="12">
        <f>IF(H36&gt;0,SUMPRODUCT((($E$3:$E$1473=E36)*1)*(($F$3:$F$1473=F36)*1)*((H36&lt;$H$3:$H$1473)*1))+1,"")</f>
        <v>10</v>
      </c>
      <c r="J36" s="14">
        <v>45136</v>
      </c>
      <c r="K36" s="12" t="s">
        <v>42</v>
      </c>
    </row>
    <row r="37" s="2" customFormat="1" ht="23" customHeight="1" spans="1:11">
      <c r="A37" s="9">
        <v>35</v>
      </c>
      <c r="B37" s="10" t="s">
        <v>54</v>
      </c>
      <c r="C37" s="10" t="s">
        <v>13</v>
      </c>
      <c r="D37" s="11">
        <v>20236411</v>
      </c>
      <c r="E37" s="10" t="s">
        <v>14</v>
      </c>
      <c r="F37" s="10" t="s">
        <v>41</v>
      </c>
      <c r="G37" s="12">
        <v>11</v>
      </c>
      <c r="H37" s="13">
        <v>74</v>
      </c>
      <c r="I37" s="12">
        <f>IF(H37&gt;0,SUMPRODUCT((($E$3:$E$1473=E37)*1)*(($F$3:$F$1473=F37)*1)*((H37&lt;$H$3:$H$1473)*1))+1,"")</f>
        <v>13</v>
      </c>
      <c r="J37" s="14">
        <v>45136</v>
      </c>
      <c r="K37" s="12" t="s">
        <v>42</v>
      </c>
    </row>
    <row r="38" s="2" customFormat="1" ht="23" customHeight="1" spans="1:11">
      <c r="A38" s="9">
        <v>36</v>
      </c>
      <c r="B38" s="10" t="s">
        <v>55</v>
      </c>
      <c r="C38" s="10" t="s">
        <v>13</v>
      </c>
      <c r="D38" s="11">
        <v>20236503</v>
      </c>
      <c r="E38" s="10" t="s">
        <v>14</v>
      </c>
      <c r="F38" s="10" t="s">
        <v>41</v>
      </c>
      <c r="G38" s="12">
        <v>11</v>
      </c>
      <c r="H38" s="13">
        <v>74</v>
      </c>
      <c r="I38" s="12">
        <f>IF(H38&gt;0,SUMPRODUCT((($E$3:$E$1473=E38)*1)*(($F$3:$F$1473=F38)*1)*((H38&lt;$H$3:$H$1473)*1))+1,"")</f>
        <v>13</v>
      </c>
      <c r="J38" s="14">
        <v>45136</v>
      </c>
      <c r="K38" s="12" t="s">
        <v>42</v>
      </c>
    </row>
    <row r="39" s="2" customFormat="1" ht="23" customHeight="1" spans="1:11">
      <c r="A39" s="9">
        <v>37</v>
      </c>
      <c r="B39" s="10" t="s">
        <v>56</v>
      </c>
      <c r="C39" s="10" t="s">
        <v>13</v>
      </c>
      <c r="D39" s="11">
        <v>20236303</v>
      </c>
      <c r="E39" s="10" t="s">
        <v>14</v>
      </c>
      <c r="F39" s="10" t="s">
        <v>41</v>
      </c>
      <c r="G39" s="12">
        <v>11</v>
      </c>
      <c r="H39" s="13">
        <v>73</v>
      </c>
      <c r="I39" s="12">
        <f>IF(H39&gt;0,SUMPRODUCT((($E$3:$E$1473=E39)*1)*(($F$3:$F$1473=F39)*1)*((H39&lt;$H$3:$H$1473)*1))+1,"")</f>
        <v>15</v>
      </c>
      <c r="J39" s="14">
        <v>45136</v>
      </c>
      <c r="K39" s="12" t="s">
        <v>42</v>
      </c>
    </row>
    <row r="40" s="2" customFormat="1" ht="23" customHeight="1" spans="1:11">
      <c r="A40" s="9">
        <v>38</v>
      </c>
      <c r="B40" s="10" t="s">
        <v>57</v>
      </c>
      <c r="C40" s="10" t="s">
        <v>13</v>
      </c>
      <c r="D40" s="11">
        <v>20236415</v>
      </c>
      <c r="E40" s="10" t="s">
        <v>14</v>
      </c>
      <c r="F40" s="10" t="s">
        <v>41</v>
      </c>
      <c r="G40" s="12">
        <v>11</v>
      </c>
      <c r="H40" s="13">
        <v>73</v>
      </c>
      <c r="I40" s="12">
        <f>IF(H40&gt;0,SUMPRODUCT((($E$3:$E$1473=E40)*1)*(($F$3:$F$1473=F40)*1)*((H40&lt;$H$3:$H$1473)*1))+1,"")</f>
        <v>15</v>
      </c>
      <c r="J40" s="14">
        <v>45136</v>
      </c>
      <c r="K40" s="12" t="s">
        <v>42</v>
      </c>
    </row>
    <row r="41" s="2" customFormat="1" ht="23" customHeight="1" spans="1:11">
      <c r="A41" s="9">
        <v>39</v>
      </c>
      <c r="B41" s="10" t="s">
        <v>58</v>
      </c>
      <c r="C41" s="10" t="s">
        <v>13</v>
      </c>
      <c r="D41" s="11">
        <v>20236427</v>
      </c>
      <c r="E41" s="10" t="s">
        <v>14</v>
      </c>
      <c r="F41" s="10" t="s">
        <v>41</v>
      </c>
      <c r="G41" s="12">
        <v>11</v>
      </c>
      <c r="H41" s="13">
        <v>73</v>
      </c>
      <c r="I41" s="12">
        <f>IF(H41&gt;0,SUMPRODUCT((($E$3:$E$1473=E41)*1)*(($F$3:$F$1473=F41)*1)*((H41&lt;$H$3:$H$1473)*1))+1,"")</f>
        <v>15</v>
      </c>
      <c r="J41" s="14">
        <v>45136</v>
      </c>
      <c r="K41" s="12" t="s">
        <v>42</v>
      </c>
    </row>
    <row r="42" s="2" customFormat="1" ht="23" customHeight="1" spans="1:11">
      <c r="A42" s="9">
        <v>40</v>
      </c>
      <c r="B42" s="10" t="s">
        <v>59</v>
      </c>
      <c r="C42" s="10" t="s">
        <v>13</v>
      </c>
      <c r="D42" s="11">
        <v>20236413</v>
      </c>
      <c r="E42" s="10" t="s">
        <v>14</v>
      </c>
      <c r="F42" s="10" t="s">
        <v>41</v>
      </c>
      <c r="G42" s="12">
        <v>11</v>
      </c>
      <c r="H42" s="13">
        <v>71</v>
      </c>
      <c r="I42" s="12">
        <f>IF(H42&gt;0,SUMPRODUCT((($E$3:$E$1473=E42)*1)*(($F$3:$F$1473=F42)*1)*((H42&lt;$H$3:$H$1473)*1))+1,"")</f>
        <v>18</v>
      </c>
      <c r="J42" s="14">
        <v>45136</v>
      </c>
      <c r="K42" s="12" t="s">
        <v>42</v>
      </c>
    </row>
    <row r="43" s="2" customFormat="1" ht="23" customHeight="1" spans="1:11">
      <c r="A43" s="9">
        <v>41</v>
      </c>
      <c r="B43" s="10" t="s">
        <v>60</v>
      </c>
      <c r="C43" s="10" t="s">
        <v>13</v>
      </c>
      <c r="D43" s="11">
        <v>20236421</v>
      </c>
      <c r="E43" s="10" t="s">
        <v>14</v>
      </c>
      <c r="F43" s="10" t="s">
        <v>41</v>
      </c>
      <c r="G43" s="12">
        <v>11</v>
      </c>
      <c r="H43" s="13">
        <v>71</v>
      </c>
      <c r="I43" s="12">
        <f>IF(H43&gt;0,SUMPRODUCT((($E$3:$E$1473=E43)*1)*(($F$3:$F$1473=F43)*1)*((H43&lt;$H$3:$H$1473)*1))+1,"")</f>
        <v>18</v>
      </c>
      <c r="J43" s="14">
        <v>45136</v>
      </c>
      <c r="K43" s="12" t="s">
        <v>42</v>
      </c>
    </row>
    <row r="44" s="2" customFormat="1" ht="23" customHeight="1" spans="1:11">
      <c r="A44" s="9">
        <v>42</v>
      </c>
      <c r="B44" s="10" t="s">
        <v>61</v>
      </c>
      <c r="C44" s="10" t="s">
        <v>13</v>
      </c>
      <c r="D44" s="11">
        <v>20236301</v>
      </c>
      <c r="E44" s="10" t="s">
        <v>14</v>
      </c>
      <c r="F44" s="10" t="s">
        <v>62</v>
      </c>
      <c r="G44" s="12">
        <v>11</v>
      </c>
      <c r="H44" s="13">
        <v>69</v>
      </c>
      <c r="I44" s="12">
        <f>IF(H44&gt;0,SUMPRODUCT((($E$3:$E$1473=E44)*1)*(($F$3:$F$1473=F44)*1)*((H44&lt;$H$3:$H$1473)*1))+1,"")</f>
        <v>20</v>
      </c>
      <c r="J44" s="14">
        <v>45136</v>
      </c>
      <c r="K44" s="12" t="s">
        <v>42</v>
      </c>
    </row>
    <row r="45" s="2" customFormat="1" ht="23" customHeight="1" spans="1:11">
      <c r="A45" s="9">
        <v>43</v>
      </c>
      <c r="B45" s="10" t="s">
        <v>63</v>
      </c>
      <c r="C45" s="10" t="s">
        <v>13</v>
      </c>
      <c r="D45" s="11">
        <v>20236313</v>
      </c>
      <c r="E45" s="10" t="s">
        <v>14</v>
      </c>
      <c r="F45" s="10" t="s">
        <v>41</v>
      </c>
      <c r="G45" s="12">
        <v>11</v>
      </c>
      <c r="H45" s="13">
        <v>69</v>
      </c>
      <c r="I45" s="12">
        <f>IF(H45&gt;0,SUMPRODUCT((($E$3:$E$1473=E45)*1)*(($F$3:$F$1473=F45)*1)*((H45&lt;$H$3:$H$1473)*1))+1,"")</f>
        <v>20</v>
      </c>
      <c r="J45" s="14">
        <v>45136</v>
      </c>
      <c r="K45" s="12" t="s">
        <v>42</v>
      </c>
    </row>
    <row r="46" s="2" customFormat="1" ht="23" customHeight="1" spans="1:11">
      <c r="A46" s="9">
        <v>44</v>
      </c>
      <c r="B46" s="10" t="s">
        <v>64</v>
      </c>
      <c r="C46" s="10" t="s">
        <v>13</v>
      </c>
      <c r="D46" s="11">
        <v>20236327</v>
      </c>
      <c r="E46" s="10" t="s">
        <v>14</v>
      </c>
      <c r="F46" s="10" t="s">
        <v>41</v>
      </c>
      <c r="G46" s="12">
        <v>11</v>
      </c>
      <c r="H46" s="13">
        <v>69</v>
      </c>
      <c r="I46" s="12">
        <f>IF(H46&gt;0,SUMPRODUCT((($E$3:$E$1473=E46)*1)*(($F$3:$F$1473=F46)*1)*((H46&lt;$H$3:$H$1473)*1))+1,"")</f>
        <v>20</v>
      </c>
      <c r="J46" s="14">
        <v>45136</v>
      </c>
      <c r="K46" s="12" t="s">
        <v>42</v>
      </c>
    </row>
    <row r="47" s="2" customFormat="1" ht="23" customHeight="1" spans="1:11">
      <c r="A47" s="9">
        <v>45</v>
      </c>
      <c r="B47" s="10" t="s">
        <v>65</v>
      </c>
      <c r="C47" s="10" t="s">
        <v>18</v>
      </c>
      <c r="D47" s="11">
        <v>20236325</v>
      </c>
      <c r="E47" s="10" t="s">
        <v>14</v>
      </c>
      <c r="F47" s="10" t="s">
        <v>41</v>
      </c>
      <c r="G47" s="12">
        <v>11</v>
      </c>
      <c r="H47" s="13">
        <v>67</v>
      </c>
      <c r="I47" s="12">
        <f>IF(H47&gt;0,SUMPRODUCT((($E$3:$E$1473=E47)*1)*(($F$3:$F$1473=F47)*1)*((H47&lt;$H$3:$H$1473)*1))+1,"")</f>
        <v>23</v>
      </c>
      <c r="J47" s="14">
        <v>45136</v>
      </c>
      <c r="K47" s="12" t="s">
        <v>42</v>
      </c>
    </row>
    <row r="48" s="2" customFormat="1" ht="23" customHeight="1" spans="1:11">
      <c r="A48" s="9">
        <v>46</v>
      </c>
      <c r="B48" s="10" t="s">
        <v>66</v>
      </c>
      <c r="C48" s="10" t="s">
        <v>13</v>
      </c>
      <c r="D48" s="11">
        <v>20236425</v>
      </c>
      <c r="E48" s="10" t="s">
        <v>14</v>
      </c>
      <c r="F48" s="10" t="s">
        <v>41</v>
      </c>
      <c r="G48" s="12">
        <v>11</v>
      </c>
      <c r="H48" s="13">
        <v>67</v>
      </c>
      <c r="I48" s="12">
        <f>IF(H48&gt;0,SUMPRODUCT((($E$3:$E$1473=E48)*1)*(($F$3:$F$1473=F48)*1)*((H48&lt;$H$3:$H$1473)*1))+1,"")</f>
        <v>23</v>
      </c>
      <c r="J48" s="14">
        <v>45136</v>
      </c>
      <c r="K48" s="12" t="s">
        <v>42</v>
      </c>
    </row>
    <row r="49" s="2" customFormat="1" ht="23" customHeight="1" spans="1:11">
      <c r="A49" s="9">
        <v>47</v>
      </c>
      <c r="B49" s="10" t="s">
        <v>67</v>
      </c>
      <c r="C49" s="10" t="s">
        <v>13</v>
      </c>
      <c r="D49" s="11">
        <v>20236309</v>
      </c>
      <c r="E49" s="10" t="s">
        <v>14</v>
      </c>
      <c r="F49" s="10" t="s">
        <v>41</v>
      </c>
      <c r="G49" s="12">
        <v>11</v>
      </c>
      <c r="H49" s="13">
        <v>64</v>
      </c>
      <c r="I49" s="12">
        <f>IF(H49&gt;0,SUMPRODUCT((($E$3:$E$1473=E49)*1)*(($F$3:$F$1473=F49)*1)*((H49&lt;$H$3:$H$1473)*1))+1,"")</f>
        <v>25</v>
      </c>
      <c r="J49" s="14">
        <v>45136</v>
      </c>
      <c r="K49" s="12" t="s">
        <v>42</v>
      </c>
    </row>
    <row r="50" s="2" customFormat="1" ht="23" customHeight="1" spans="1:11">
      <c r="A50" s="9">
        <v>48</v>
      </c>
      <c r="B50" s="10" t="s">
        <v>68</v>
      </c>
      <c r="C50" s="10" t="s">
        <v>13</v>
      </c>
      <c r="D50" s="11">
        <v>20236405</v>
      </c>
      <c r="E50" s="10" t="s">
        <v>14</v>
      </c>
      <c r="F50" s="10" t="s">
        <v>41</v>
      </c>
      <c r="G50" s="12">
        <v>11</v>
      </c>
      <c r="H50" s="13">
        <v>64</v>
      </c>
      <c r="I50" s="12">
        <f>IF(H50&gt;0,SUMPRODUCT((($E$3:$E$1473=E50)*1)*(($F$3:$F$1473=F50)*1)*((H50&lt;$H$3:$H$1473)*1))+1,"")</f>
        <v>25</v>
      </c>
      <c r="J50" s="14">
        <v>45136</v>
      </c>
      <c r="K50" s="12" t="s">
        <v>42</v>
      </c>
    </row>
    <row r="51" s="2" customFormat="1" ht="23" customHeight="1" spans="1:11">
      <c r="A51" s="9">
        <v>49</v>
      </c>
      <c r="B51" s="10" t="s">
        <v>69</v>
      </c>
      <c r="C51" s="10" t="s">
        <v>13</v>
      </c>
      <c r="D51" s="11">
        <v>20236217</v>
      </c>
      <c r="E51" s="10" t="s">
        <v>14</v>
      </c>
      <c r="F51" s="10" t="s">
        <v>70</v>
      </c>
      <c r="G51" s="12">
        <v>12</v>
      </c>
      <c r="H51" s="13">
        <v>86</v>
      </c>
      <c r="I51" s="12">
        <f>IF(H51&gt;0,SUMPRODUCT((($E$3:$E$1473=E51)*1)*(($F$3:$F$1473=F51)*1)*((H51&lt;$H$3:$H$1473)*1))+1,"")</f>
        <v>1</v>
      </c>
      <c r="J51" s="14">
        <v>45136</v>
      </c>
      <c r="K51" s="12" t="s">
        <v>71</v>
      </c>
    </row>
    <row r="52" s="2" customFormat="1" ht="23" customHeight="1" spans="1:11">
      <c r="A52" s="9">
        <v>50</v>
      </c>
      <c r="B52" s="10" t="s">
        <v>72</v>
      </c>
      <c r="C52" s="10" t="s">
        <v>13</v>
      </c>
      <c r="D52" s="11">
        <v>20236215</v>
      </c>
      <c r="E52" s="10" t="s">
        <v>14</v>
      </c>
      <c r="F52" s="10" t="s">
        <v>70</v>
      </c>
      <c r="G52" s="12">
        <v>12</v>
      </c>
      <c r="H52" s="13">
        <v>85</v>
      </c>
      <c r="I52" s="12">
        <f>IF(H52&gt;0,SUMPRODUCT((($E$3:$E$1473=E52)*1)*(($F$3:$F$1473=F52)*1)*((H52&lt;$H$3:$H$1473)*1))+1,"")</f>
        <v>2</v>
      </c>
      <c r="J52" s="14">
        <v>45136</v>
      </c>
      <c r="K52" s="12" t="s">
        <v>71</v>
      </c>
    </row>
    <row r="53" s="2" customFormat="1" ht="23" customHeight="1" spans="1:11">
      <c r="A53" s="9">
        <v>51</v>
      </c>
      <c r="B53" s="10" t="s">
        <v>73</v>
      </c>
      <c r="C53" s="10" t="s">
        <v>13</v>
      </c>
      <c r="D53" s="11">
        <v>20236219</v>
      </c>
      <c r="E53" s="10" t="s">
        <v>14</v>
      </c>
      <c r="F53" s="10" t="s">
        <v>70</v>
      </c>
      <c r="G53" s="12">
        <v>12</v>
      </c>
      <c r="H53" s="13">
        <v>85</v>
      </c>
      <c r="I53" s="12">
        <f>IF(H53&gt;0,SUMPRODUCT((($E$3:$E$1473=E53)*1)*(($F$3:$F$1473=F53)*1)*((H53&lt;$H$3:$H$1473)*1))+1,"")</f>
        <v>2</v>
      </c>
      <c r="J53" s="14">
        <v>45136</v>
      </c>
      <c r="K53" s="12" t="s">
        <v>71</v>
      </c>
    </row>
    <row r="54" s="2" customFormat="1" ht="23" customHeight="1" spans="1:11">
      <c r="A54" s="9">
        <v>52</v>
      </c>
      <c r="B54" s="10" t="s">
        <v>74</v>
      </c>
      <c r="C54" s="10" t="s">
        <v>13</v>
      </c>
      <c r="D54" s="11">
        <v>20236123</v>
      </c>
      <c r="E54" s="10" t="s">
        <v>14</v>
      </c>
      <c r="F54" s="10" t="s">
        <v>70</v>
      </c>
      <c r="G54" s="12">
        <v>12</v>
      </c>
      <c r="H54" s="13">
        <v>84</v>
      </c>
      <c r="I54" s="12">
        <f>IF(H54&gt;0,SUMPRODUCT((($E$3:$E$1473=E54)*1)*(($F$3:$F$1473=F54)*1)*((H54&lt;$H$3:$H$1473)*1))+1,"")</f>
        <v>4</v>
      </c>
      <c r="J54" s="14">
        <v>45136</v>
      </c>
      <c r="K54" s="12" t="s">
        <v>71</v>
      </c>
    </row>
    <row r="55" s="2" customFormat="1" ht="23" customHeight="1" spans="1:11">
      <c r="A55" s="9">
        <v>53</v>
      </c>
      <c r="B55" s="10" t="s">
        <v>75</v>
      </c>
      <c r="C55" s="10" t="s">
        <v>13</v>
      </c>
      <c r="D55" s="11">
        <v>20236223</v>
      </c>
      <c r="E55" s="10" t="s">
        <v>14</v>
      </c>
      <c r="F55" s="10" t="s">
        <v>70</v>
      </c>
      <c r="G55" s="12">
        <v>12</v>
      </c>
      <c r="H55" s="13">
        <v>84</v>
      </c>
      <c r="I55" s="12">
        <f>IF(H55&gt;0,SUMPRODUCT((($E$3:$E$1473=E55)*1)*(($F$3:$F$1473=F55)*1)*((H55&lt;$H$3:$H$1473)*1))+1,"")</f>
        <v>4</v>
      </c>
      <c r="J55" s="14">
        <v>45136</v>
      </c>
      <c r="K55" s="12" t="s">
        <v>71</v>
      </c>
    </row>
    <row r="56" s="2" customFormat="1" ht="23" customHeight="1" spans="1:11">
      <c r="A56" s="9">
        <v>54</v>
      </c>
      <c r="B56" s="10" t="s">
        <v>76</v>
      </c>
      <c r="C56" s="10" t="s">
        <v>13</v>
      </c>
      <c r="D56" s="11">
        <v>20236211</v>
      </c>
      <c r="E56" s="10" t="s">
        <v>14</v>
      </c>
      <c r="F56" s="10" t="s">
        <v>70</v>
      </c>
      <c r="G56" s="12">
        <v>12</v>
      </c>
      <c r="H56" s="13">
        <v>81</v>
      </c>
      <c r="I56" s="12">
        <f>IF(H56&gt;0,SUMPRODUCT((($E$3:$E$1473=E56)*1)*(($F$3:$F$1473=F56)*1)*((H56&lt;$H$3:$H$1473)*1))+1,"")</f>
        <v>6</v>
      </c>
      <c r="J56" s="14">
        <v>45136</v>
      </c>
      <c r="K56" s="12" t="s">
        <v>71</v>
      </c>
    </row>
    <row r="57" s="2" customFormat="1" ht="23" customHeight="1" spans="1:11">
      <c r="A57" s="9">
        <v>55</v>
      </c>
      <c r="B57" s="10" t="s">
        <v>77</v>
      </c>
      <c r="C57" s="10" t="s">
        <v>13</v>
      </c>
      <c r="D57" s="11">
        <v>20236229</v>
      </c>
      <c r="E57" s="10" t="s">
        <v>14</v>
      </c>
      <c r="F57" s="10" t="s">
        <v>70</v>
      </c>
      <c r="G57" s="12">
        <v>12</v>
      </c>
      <c r="H57" s="13">
        <v>81</v>
      </c>
      <c r="I57" s="12">
        <f>IF(H57&gt;0,SUMPRODUCT((($E$3:$E$1473=E57)*1)*(($F$3:$F$1473=F57)*1)*((H57&lt;$H$3:$H$1473)*1))+1,"")</f>
        <v>6</v>
      </c>
      <c r="J57" s="14">
        <v>45136</v>
      </c>
      <c r="K57" s="12" t="s">
        <v>71</v>
      </c>
    </row>
    <row r="58" s="2" customFormat="1" ht="23" customHeight="1" spans="1:11">
      <c r="A58" s="9">
        <v>56</v>
      </c>
      <c r="B58" s="10" t="s">
        <v>78</v>
      </c>
      <c r="C58" s="10" t="s">
        <v>13</v>
      </c>
      <c r="D58" s="11">
        <v>20236127</v>
      </c>
      <c r="E58" s="10" t="s">
        <v>14</v>
      </c>
      <c r="F58" s="10" t="s">
        <v>70</v>
      </c>
      <c r="G58" s="12">
        <v>12</v>
      </c>
      <c r="H58" s="13">
        <v>80</v>
      </c>
      <c r="I58" s="12">
        <f>IF(H58&gt;0,SUMPRODUCT((($E$3:$E$1473=E58)*1)*(($F$3:$F$1473=F58)*1)*((H58&lt;$H$3:$H$1473)*1))+1,"")</f>
        <v>8</v>
      </c>
      <c r="J58" s="14">
        <v>45136</v>
      </c>
      <c r="K58" s="12" t="s">
        <v>71</v>
      </c>
    </row>
    <row r="59" s="2" customFormat="1" ht="23" customHeight="1" spans="1:11">
      <c r="A59" s="9">
        <v>57</v>
      </c>
      <c r="B59" s="10" t="s">
        <v>79</v>
      </c>
      <c r="C59" s="10" t="s">
        <v>13</v>
      </c>
      <c r="D59" s="11">
        <v>20236205</v>
      </c>
      <c r="E59" s="10" t="s">
        <v>14</v>
      </c>
      <c r="F59" s="10" t="s">
        <v>70</v>
      </c>
      <c r="G59" s="12">
        <v>12</v>
      </c>
      <c r="H59" s="13">
        <v>79</v>
      </c>
      <c r="I59" s="12">
        <f>IF(H59&gt;0,SUMPRODUCT((($E$3:$E$1473=E59)*1)*(($F$3:$F$1473=F59)*1)*((H59&lt;$H$3:$H$1473)*1))+1,"")</f>
        <v>9</v>
      </c>
      <c r="J59" s="14">
        <v>45136</v>
      </c>
      <c r="K59" s="12" t="s">
        <v>71</v>
      </c>
    </row>
    <row r="60" s="2" customFormat="1" ht="23" customHeight="1" spans="1:11">
      <c r="A60" s="9">
        <v>58</v>
      </c>
      <c r="B60" s="10" t="s">
        <v>80</v>
      </c>
      <c r="C60" s="10" t="s">
        <v>13</v>
      </c>
      <c r="D60" s="11">
        <v>20236129</v>
      </c>
      <c r="E60" s="10" t="s">
        <v>14</v>
      </c>
      <c r="F60" s="10" t="s">
        <v>70</v>
      </c>
      <c r="G60" s="12">
        <v>12</v>
      </c>
      <c r="H60" s="13">
        <v>78</v>
      </c>
      <c r="I60" s="12">
        <f>IF(H60&gt;0,SUMPRODUCT((($E$3:$E$1473=E60)*1)*(($F$3:$F$1473=F60)*1)*((H60&lt;$H$3:$H$1473)*1))+1,"")</f>
        <v>10</v>
      </c>
      <c r="J60" s="14">
        <v>45136</v>
      </c>
      <c r="K60" s="12" t="s">
        <v>71</v>
      </c>
    </row>
    <row r="61" s="2" customFormat="1" ht="23" customHeight="1" spans="1:11">
      <c r="A61" s="9">
        <v>59</v>
      </c>
      <c r="B61" s="10" t="s">
        <v>81</v>
      </c>
      <c r="C61" s="10" t="s">
        <v>13</v>
      </c>
      <c r="D61" s="11">
        <v>20236207</v>
      </c>
      <c r="E61" s="10" t="s">
        <v>14</v>
      </c>
      <c r="F61" s="10" t="s">
        <v>70</v>
      </c>
      <c r="G61" s="12">
        <v>12</v>
      </c>
      <c r="H61" s="13">
        <v>76</v>
      </c>
      <c r="I61" s="12">
        <f>IF(H61&gt;0,SUMPRODUCT((($E$3:$E$1473=E61)*1)*(($F$3:$F$1473=F61)*1)*((H61&lt;$H$3:$H$1473)*1))+1,"")</f>
        <v>11</v>
      </c>
      <c r="J61" s="14">
        <v>45136</v>
      </c>
      <c r="K61" s="12" t="s">
        <v>71</v>
      </c>
    </row>
    <row r="62" s="2" customFormat="1" ht="23" customHeight="1" spans="1:11">
      <c r="A62" s="9">
        <v>60</v>
      </c>
      <c r="B62" s="10" t="s">
        <v>82</v>
      </c>
      <c r="C62" s="10" t="s">
        <v>13</v>
      </c>
      <c r="D62" s="11">
        <v>20236209</v>
      </c>
      <c r="E62" s="10" t="s">
        <v>14</v>
      </c>
      <c r="F62" s="10" t="s">
        <v>70</v>
      </c>
      <c r="G62" s="12">
        <v>12</v>
      </c>
      <c r="H62" s="13">
        <v>76</v>
      </c>
      <c r="I62" s="12">
        <f>IF(H62&gt;0,SUMPRODUCT((($E$3:$E$1473=E62)*1)*(($F$3:$F$1473=F62)*1)*((H62&lt;$H$3:$H$1473)*1))+1,"")</f>
        <v>11</v>
      </c>
      <c r="J62" s="14">
        <v>45136</v>
      </c>
      <c r="K62" s="12" t="s">
        <v>71</v>
      </c>
    </row>
    <row r="63" s="2" customFormat="1" ht="23" customHeight="1" spans="1:11">
      <c r="A63" s="9">
        <v>61</v>
      </c>
      <c r="B63" s="10" t="s">
        <v>83</v>
      </c>
      <c r="C63" s="10" t="s">
        <v>18</v>
      </c>
      <c r="D63" s="11">
        <v>20236213</v>
      </c>
      <c r="E63" s="10" t="s">
        <v>14</v>
      </c>
      <c r="F63" s="10" t="s">
        <v>70</v>
      </c>
      <c r="G63" s="12">
        <v>12</v>
      </c>
      <c r="H63" s="13">
        <v>75</v>
      </c>
      <c r="I63" s="12">
        <f>IF(H63&gt;0,SUMPRODUCT((($E$3:$E$1473=E63)*1)*(($F$3:$F$1473=F63)*1)*((H63&lt;$H$3:$H$1473)*1))+1,"")</f>
        <v>13</v>
      </c>
      <c r="J63" s="14">
        <v>45136</v>
      </c>
      <c r="K63" s="12" t="s">
        <v>71</v>
      </c>
    </row>
    <row r="64" s="2" customFormat="1" ht="23" customHeight="1" spans="1:11">
      <c r="A64" s="9">
        <v>62</v>
      </c>
      <c r="B64" s="10" t="s">
        <v>84</v>
      </c>
      <c r="C64" s="10" t="s">
        <v>13</v>
      </c>
      <c r="D64" s="11">
        <v>20236221</v>
      </c>
      <c r="E64" s="10" t="s">
        <v>14</v>
      </c>
      <c r="F64" s="10" t="s">
        <v>70</v>
      </c>
      <c r="G64" s="12">
        <v>12</v>
      </c>
      <c r="H64" s="13">
        <v>73</v>
      </c>
      <c r="I64" s="12">
        <f>IF(H64&gt;0,SUMPRODUCT((($E$3:$E$1473=E64)*1)*(($F$3:$F$1473=F64)*1)*((H64&lt;$H$3:$H$1473)*1))+1,"")</f>
        <v>14</v>
      </c>
      <c r="J64" s="14">
        <v>45136</v>
      </c>
      <c r="K64" s="12" t="s">
        <v>71</v>
      </c>
    </row>
    <row r="65" s="2" customFormat="1" ht="23" customHeight="1" spans="1:11">
      <c r="A65" s="9">
        <v>63</v>
      </c>
      <c r="B65" s="10" t="s">
        <v>85</v>
      </c>
      <c r="C65" s="10" t="s">
        <v>13</v>
      </c>
      <c r="D65" s="11">
        <v>20236201</v>
      </c>
      <c r="E65" s="10" t="s">
        <v>14</v>
      </c>
      <c r="F65" s="10" t="s">
        <v>70</v>
      </c>
      <c r="G65" s="12">
        <v>12</v>
      </c>
      <c r="H65" s="13">
        <v>68</v>
      </c>
      <c r="I65" s="12">
        <f>IF(H65&gt;0,SUMPRODUCT((($E$3:$E$1473=E65)*1)*(($F$3:$F$1473=F65)*1)*((H65&lt;$H$3:$H$1473)*1))+1,"")</f>
        <v>15</v>
      </c>
      <c r="J65" s="14">
        <v>45136</v>
      </c>
      <c r="K65" s="12" t="s">
        <v>71</v>
      </c>
    </row>
    <row r="66" s="2" customFormat="1" ht="23" customHeight="1" spans="1:11">
      <c r="A66" s="9">
        <v>64</v>
      </c>
      <c r="B66" s="10" t="s">
        <v>86</v>
      </c>
      <c r="C66" s="10" t="s">
        <v>13</v>
      </c>
      <c r="D66" s="11">
        <v>20236225</v>
      </c>
      <c r="E66" s="10" t="s">
        <v>14</v>
      </c>
      <c r="F66" s="10" t="s">
        <v>70</v>
      </c>
      <c r="G66" s="12">
        <v>12</v>
      </c>
      <c r="H66" s="13">
        <v>67</v>
      </c>
      <c r="I66" s="12">
        <f>IF(H66&gt;0,SUMPRODUCT((($E$3:$E$1473=E66)*1)*(($F$3:$F$1473=F66)*1)*((H66&lt;$H$3:$H$1473)*1))+1,"")</f>
        <v>16</v>
      </c>
      <c r="J66" s="14">
        <v>45136</v>
      </c>
      <c r="K66" s="12" t="s">
        <v>71</v>
      </c>
    </row>
    <row r="67" s="2" customFormat="1" ht="23" customHeight="1" spans="1:11">
      <c r="A67" s="9">
        <v>65</v>
      </c>
      <c r="B67" s="10" t="s">
        <v>87</v>
      </c>
      <c r="C67" s="10" t="s">
        <v>13</v>
      </c>
      <c r="D67" s="11">
        <v>20236121</v>
      </c>
      <c r="E67" s="10" t="s">
        <v>14</v>
      </c>
      <c r="F67" s="10" t="s">
        <v>88</v>
      </c>
      <c r="G67" s="12">
        <v>12</v>
      </c>
      <c r="H67" s="13">
        <v>66</v>
      </c>
      <c r="I67" s="12">
        <f>IF(H67&gt;0,SUMPRODUCT((($E$3:$E$1473=E67)*1)*(($F$3:$F$1473=F67)*1)*((H67&lt;$H$3:$H$1473)*1))+1,"")</f>
        <v>17</v>
      </c>
      <c r="J67" s="14">
        <v>45136</v>
      </c>
      <c r="K67" s="12" t="s">
        <v>71</v>
      </c>
    </row>
    <row r="68" s="2" customFormat="1" ht="23" customHeight="1" spans="1:11">
      <c r="A68" s="9">
        <v>66</v>
      </c>
      <c r="B68" s="10" t="s">
        <v>89</v>
      </c>
      <c r="C68" s="10" t="s">
        <v>13</v>
      </c>
      <c r="D68" s="11">
        <v>20236203</v>
      </c>
      <c r="E68" s="10" t="s">
        <v>14</v>
      </c>
      <c r="F68" s="10" t="s">
        <v>70</v>
      </c>
      <c r="G68" s="12">
        <v>12</v>
      </c>
      <c r="H68" s="13">
        <v>66</v>
      </c>
      <c r="I68" s="12">
        <f>IF(H68&gt;0,SUMPRODUCT((($E$3:$E$1473=E68)*1)*(($F$3:$F$1473=F68)*1)*((H68&lt;$H$3:$H$1473)*1))+1,"")</f>
        <v>17</v>
      </c>
      <c r="J68" s="14">
        <v>45136</v>
      </c>
      <c r="K68" s="12" t="s">
        <v>71</v>
      </c>
    </row>
    <row r="69" s="2" customFormat="1" ht="23" customHeight="1" spans="1:11">
      <c r="A69" s="9">
        <v>67</v>
      </c>
      <c r="B69" s="10" t="s">
        <v>90</v>
      </c>
      <c r="C69" s="10" t="s">
        <v>13</v>
      </c>
      <c r="D69" s="11">
        <v>20236227</v>
      </c>
      <c r="E69" s="10" t="s">
        <v>14</v>
      </c>
      <c r="F69" s="10" t="s">
        <v>70</v>
      </c>
      <c r="G69" s="12">
        <v>12</v>
      </c>
      <c r="H69" s="13">
        <v>63</v>
      </c>
      <c r="I69" s="12">
        <f>IF(H69&gt;0,SUMPRODUCT((($E$3:$E$1473=E69)*1)*(($F$3:$F$1473=F69)*1)*((H69&lt;$H$3:$H$1473)*1))+1,"")</f>
        <v>19</v>
      </c>
      <c r="J69" s="14">
        <v>45136</v>
      </c>
      <c r="K69" s="12" t="s">
        <v>71</v>
      </c>
    </row>
    <row r="70" s="2" customFormat="1" ht="23" customHeight="1" spans="1:11">
      <c r="A70" s="9">
        <v>68</v>
      </c>
      <c r="B70" s="10" t="s">
        <v>91</v>
      </c>
      <c r="C70" s="10" t="s">
        <v>13</v>
      </c>
      <c r="D70" s="11">
        <v>20236907</v>
      </c>
      <c r="E70" s="10" t="s">
        <v>14</v>
      </c>
      <c r="F70" s="15" t="s">
        <v>92</v>
      </c>
      <c r="G70" s="12">
        <v>12</v>
      </c>
      <c r="H70" s="13">
        <v>88</v>
      </c>
      <c r="I70" s="12">
        <f>IF(H70&gt;0,SUMPRODUCT((($E$3:$E$1473=E70)*1)*(($F$3:$F$1473=F70)*1)*((H70&lt;$H$3:$H$1473)*1))+1,"")</f>
        <v>1</v>
      </c>
      <c r="J70" s="14">
        <v>45136</v>
      </c>
      <c r="K70" s="12" t="s">
        <v>93</v>
      </c>
    </row>
    <row r="71" s="2" customFormat="1" ht="23" customHeight="1" spans="1:11">
      <c r="A71" s="9">
        <v>69</v>
      </c>
      <c r="B71" s="10" t="s">
        <v>94</v>
      </c>
      <c r="C71" s="10" t="s">
        <v>13</v>
      </c>
      <c r="D71" s="11">
        <v>20236919</v>
      </c>
      <c r="E71" s="10" t="s">
        <v>14</v>
      </c>
      <c r="F71" s="15" t="s">
        <v>92</v>
      </c>
      <c r="G71" s="12">
        <v>12</v>
      </c>
      <c r="H71" s="13">
        <v>76</v>
      </c>
      <c r="I71" s="12">
        <f>IF(H71&gt;0,SUMPRODUCT((($E$3:$E$1473=E71)*1)*(($F$3:$F$1473=F71)*1)*((H71&lt;$H$3:$H$1473)*1))+1,"")</f>
        <v>2</v>
      </c>
      <c r="J71" s="14">
        <v>45136</v>
      </c>
      <c r="K71" s="12" t="s">
        <v>93</v>
      </c>
    </row>
    <row r="72" s="2" customFormat="1" ht="23" customHeight="1" spans="1:11">
      <c r="A72" s="9">
        <v>70</v>
      </c>
      <c r="B72" s="10" t="s">
        <v>95</v>
      </c>
      <c r="C72" s="10" t="s">
        <v>13</v>
      </c>
      <c r="D72" s="11">
        <v>20236929</v>
      </c>
      <c r="E72" s="10" t="s">
        <v>14</v>
      </c>
      <c r="F72" s="15" t="s">
        <v>92</v>
      </c>
      <c r="G72" s="12">
        <v>12</v>
      </c>
      <c r="H72" s="13">
        <v>76</v>
      </c>
      <c r="I72" s="12">
        <f>IF(H72&gt;0,SUMPRODUCT((($E$3:$E$1473=E72)*1)*(($F$3:$F$1473=F72)*1)*((H72&lt;$H$3:$H$1473)*1))+1,"")</f>
        <v>2</v>
      </c>
      <c r="J72" s="14">
        <v>45136</v>
      </c>
      <c r="K72" s="12" t="s">
        <v>93</v>
      </c>
    </row>
    <row r="73" s="2" customFormat="1" ht="23" customHeight="1" spans="1:11">
      <c r="A73" s="9">
        <v>71</v>
      </c>
      <c r="B73" s="10" t="s">
        <v>96</v>
      </c>
      <c r="C73" s="10" t="s">
        <v>13</v>
      </c>
      <c r="D73" s="11">
        <v>20236905</v>
      </c>
      <c r="E73" s="10" t="s">
        <v>14</v>
      </c>
      <c r="F73" s="15" t="s">
        <v>92</v>
      </c>
      <c r="G73" s="12">
        <v>12</v>
      </c>
      <c r="H73" s="13">
        <v>75</v>
      </c>
      <c r="I73" s="12">
        <f>IF(H73&gt;0,SUMPRODUCT((($E$3:$E$1473=E73)*1)*(($F$3:$F$1473=F73)*1)*((H73&lt;$H$3:$H$1473)*1))+1,"")</f>
        <v>4</v>
      </c>
      <c r="J73" s="14">
        <v>45136</v>
      </c>
      <c r="K73" s="12" t="s">
        <v>93</v>
      </c>
    </row>
    <row r="74" s="2" customFormat="1" ht="23" customHeight="1" spans="1:11">
      <c r="A74" s="9">
        <v>72</v>
      </c>
      <c r="B74" s="10" t="s">
        <v>97</v>
      </c>
      <c r="C74" s="10" t="s">
        <v>13</v>
      </c>
      <c r="D74" s="11">
        <v>20236923</v>
      </c>
      <c r="E74" s="10" t="s">
        <v>14</v>
      </c>
      <c r="F74" s="15" t="s">
        <v>92</v>
      </c>
      <c r="G74" s="12">
        <v>12</v>
      </c>
      <c r="H74" s="13">
        <v>75</v>
      </c>
      <c r="I74" s="12">
        <f>IF(H74&gt;0,SUMPRODUCT((($E$3:$E$1473=E74)*1)*(($F$3:$F$1473=F74)*1)*((H74&lt;$H$3:$H$1473)*1))+1,"")</f>
        <v>4</v>
      </c>
      <c r="J74" s="14">
        <v>45136</v>
      </c>
      <c r="K74" s="12" t="s">
        <v>93</v>
      </c>
    </row>
    <row r="75" s="2" customFormat="1" ht="23" customHeight="1" spans="1:11">
      <c r="A75" s="9">
        <v>73</v>
      </c>
      <c r="B75" s="10" t="s">
        <v>98</v>
      </c>
      <c r="C75" s="10" t="s">
        <v>13</v>
      </c>
      <c r="D75" s="11">
        <v>20236911</v>
      </c>
      <c r="E75" s="10" t="s">
        <v>14</v>
      </c>
      <c r="F75" s="15" t="s">
        <v>92</v>
      </c>
      <c r="G75" s="12">
        <v>12</v>
      </c>
      <c r="H75" s="13">
        <v>74</v>
      </c>
      <c r="I75" s="12">
        <f>IF(H75&gt;0,SUMPRODUCT((($E$3:$E$1473=E75)*1)*(($F$3:$F$1473=F75)*1)*((H75&lt;$H$3:$H$1473)*1))+1,"")</f>
        <v>6</v>
      </c>
      <c r="J75" s="14">
        <v>45136</v>
      </c>
      <c r="K75" s="12" t="s">
        <v>93</v>
      </c>
    </row>
    <row r="76" s="2" customFormat="1" ht="23" customHeight="1" spans="1:11">
      <c r="A76" s="9">
        <v>74</v>
      </c>
      <c r="B76" s="10" t="s">
        <v>99</v>
      </c>
      <c r="C76" s="10" t="s">
        <v>13</v>
      </c>
      <c r="D76" s="11">
        <v>20237005</v>
      </c>
      <c r="E76" s="10" t="s">
        <v>14</v>
      </c>
      <c r="F76" s="15" t="s">
        <v>92</v>
      </c>
      <c r="G76" s="12">
        <v>12</v>
      </c>
      <c r="H76" s="13">
        <v>74</v>
      </c>
      <c r="I76" s="12">
        <f>IF(H76&gt;0,SUMPRODUCT((($E$3:$E$1473=E76)*1)*(($F$3:$F$1473=F76)*1)*((H76&lt;$H$3:$H$1473)*1))+1,"")</f>
        <v>6</v>
      </c>
      <c r="J76" s="14">
        <v>45136</v>
      </c>
      <c r="K76" s="12" t="s">
        <v>93</v>
      </c>
    </row>
    <row r="77" s="2" customFormat="1" ht="23" customHeight="1" spans="1:11">
      <c r="A77" s="9">
        <v>75</v>
      </c>
      <c r="B77" s="10" t="s">
        <v>100</v>
      </c>
      <c r="C77" s="10" t="s">
        <v>13</v>
      </c>
      <c r="D77" s="11">
        <v>20236913</v>
      </c>
      <c r="E77" s="10" t="s">
        <v>14</v>
      </c>
      <c r="F77" s="15" t="s">
        <v>92</v>
      </c>
      <c r="G77" s="12">
        <v>12</v>
      </c>
      <c r="H77" s="13">
        <v>73</v>
      </c>
      <c r="I77" s="12">
        <f>IF(H77&gt;0,SUMPRODUCT((($E$3:$E$1473=E77)*1)*(($F$3:$F$1473=F77)*1)*((H77&lt;$H$3:$H$1473)*1))+1,"")</f>
        <v>8</v>
      </c>
      <c r="J77" s="14">
        <v>45136</v>
      </c>
      <c r="K77" s="12" t="s">
        <v>93</v>
      </c>
    </row>
    <row r="78" s="2" customFormat="1" ht="23" customHeight="1" spans="1:11">
      <c r="A78" s="9">
        <v>76</v>
      </c>
      <c r="B78" s="10" t="s">
        <v>101</v>
      </c>
      <c r="C78" s="10" t="s">
        <v>13</v>
      </c>
      <c r="D78" s="11">
        <v>20236917</v>
      </c>
      <c r="E78" s="10" t="s">
        <v>14</v>
      </c>
      <c r="F78" s="15" t="s">
        <v>92</v>
      </c>
      <c r="G78" s="12">
        <v>12</v>
      </c>
      <c r="H78" s="13">
        <v>72</v>
      </c>
      <c r="I78" s="12">
        <f>IF(H78&gt;0,SUMPRODUCT((($E$3:$E$1473=E78)*1)*(($F$3:$F$1473=F78)*1)*((H78&lt;$H$3:$H$1473)*1))+1,"")</f>
        <v>9</v>
      </c>
      <c r="J78" s="14">
        <v>45136</v>
      </c>
      <c r="K78" s="12" t="s">
        <v>93</v>
      </c>
    </row>
    <row r="79" s="2" customFormat="1" ht="23" customHeight="1" spans="1:11">
      <c r="A79" s="9">
        <v>77</v>
      </c>
      <c r="B79" s="10" t="s">
        <v>102</v>
      </c>
      <c r="C79" s="10" t="s">
        <v>13</v>
      </c>
      <c r="D79" s="11">
        <v>20236827</v>
      </c>
      <c r="E79" s="10" t="s">
        <v>14</v>
      </c>
      <c r="F79" s="15" t="s">
        <v>92</v>
      </c>
      <c r="G79" s="12">
        <v>12</v>
      </c>
      <c r="H79" s="13">
        <v>71</v>
      </c>
      <c r="I79" s="12">
        <f>IF(H79&gt;0,SUMPRODUCT((($E$3:$E$1473=E79)*1)*(($F$3:$F$1473=F79)*1)*((H79&lt;$H$3:$H$1473)*1))+1,"")</f>
        <v>10</v>
      </c>
      <c r="J79" s="14">
        <v>45136</v>
      </c>
      <c r="K79" s="12" t="s">
        <v>93</v>
      </c>
    </row>
    <row r="80" s="2" customFormat="1" ht="23" customHeight="1" spans="1:11">
      <c r="A80" s="9">
        <v>78</v>
      </c>
      <c r="B80" s="10" t="s">
        <v>103</v>
      </c>
      <c r="C80" s="10" t="s">
        <v>13</v>
      </c>
      <c r="D80" s="11">
        <v>20236925</v>
      </c>
      <c r="E80" s="10" t="s">
        <v>14</v>
      </c>
      <c r="F80" s="15" t="s">
        <v>92</v>
      </c>
      <c r="G80" s="12">
        <v>12</v>
      </c>
      <c r="H80" s="13">
        <v>71</v>
      </c>
      <c r="I80" s="12">
        <f>IF(H80&gt;0,SUMPRODUCT((($E$3:$E$1473=E80)*1)*(($F$3:$F$1473=F80)*1)*((H80&lt;$H$3:$H$1473)*1))+1,"")</f>
        <v>10</v>
      </c>
      <c r="J80" s="14">
        <v>45136</v>
      </c>
      <c r="K80" s="12" t="s">
        <v>93</v>
      </c>
    </row>
    <row r="81" s="2" customFormat="1" ht="23" customHeight="1" spans="1:11">
      <c r="A81" s="9">
        <v>79</v>
      </c>
      <c r="B81" s="10" t="s">
        <v>104</v>
      </c>
      <c r="C81" s="10" t="s">
        <v>13</v>
      </c>
      <c r="D81" s="11">
        <v>20236825</v>
      </c>
      <c r="E81" s="10" t="s">
        <v>14</v>
      </c>
      <c r="F81" s="16" t="s">
        <v>105</v>
      </c>
      <c r="G81" s="12">
        <v>12</v>
      </c>
      <c r="H81" s="13">
        <v>68</v>
      </c>
      <c r="I81" s="12">
        <f>IF(H81&gt;0,SUMPRODUCT((($E$3:$E$1473=E81)*1)*(($F$3:$F$1473=F81)*1)*((H81&lt;$H$3:$H$1473)*1))+1,"")</f>
        <v>12</v>
      </c>
      <c r="J81" s="14">
        <v>45136</v>
      </c>
      <c r="K81" s="12" t="s">
        <v>93</v>
      </c>
    </row>
    <row r="82" s="2" customFormat="1" ht="23" customHeight="1" spans="1:11">
      <c r="A82" s="9">
        <v>80</v>
      </c>
      <c r="B82" s="10" t="s">
        <v>106</v>
      </c>
      <c r="C82" s="10" t="s">
        <v>13</v>
      </c>
      <c r="D82" s="11">
        <v>20236903</v>
      </c>
      <c r="E82" s="10" t="s">
        <v>14</v>
      </c>
      <c r="F82" s="15" t="s">
        <v>92</v>
      </c>
      <c r="G82" s="12">
        <v>12</v>
      </c>
      <c r="H82" s="13">
        <v>68</v>
      </c>
      <c r="I82" s="12">
        <f>IF(H82&gt;0,SUMPRODUCT((($E$3:$E$1473=E82)*1)*(($F$3:$F$1473=F82)*1)*((H82&lt;$H$3:$H$1473)*1))+1,"")</f>
        <v>12</v>
      </c>
      <c r="J82" s="14">
        <v>45136</v>
      </c>
      <c r="K82" s="12" t="s">
        <v>93</v>
      </c>
    </row>
    <row r="83" s="2" customFormat="1" ht="23" customHeight="1" spans="1:11">
      <c r="A83" s="9">
        <v>81</v>
      </c>
      <c r="B83" s="10" t="s">
        <v>107</v>
      </c>
      <c r="C83" s="10" t="s">
        <v>13</v>
      </c>
      <c r="D83" s="11">
        <v>20236927</v>
      </c>
      <c r="E83" s="10" t="s">
        <v>14</v>
      </c>
      <c r="F83" s="15" t="s">
        <v>92</v>
      </c>
      <c r="G83" s="12">
        <v>12</v>
      </c>
      <c r="H83" s="13">
        <v>68</v>
      </c>
      <c r="I83" s="12">
        <f>IF(H83&gt;0,SUMPRODUCT((($E$3:$E$1473=E83)*1)*(($F$3:$F$1473=F83)*1)*((H83&lt;$H$3:$H$1473)*1))+1,"")</f>
        <v>12</v>
      </c>
      <c r="J83" s="14">
        <v>45136</v>
      </c>
      <c r="K83" s="12" t="s">
        <v>93</v>
      </c>
    </row>
    <row r="84" s="2" customFormat="1" ht="23" customHeight="1" spans="1:11">
      <c r="A84" s="9">
        <v>82</v>
      </c>
      <c r="B84" s="10" t="s">
        <v>108</v>
      </c>
      <c r="C84" s="10" t="s">
        <v>13</v>
      </c>
      <c r="D84" s="11">
        <v>20237003</v>
      </c>
      <c r="E84" s="10" t="s">
        <v>14</v>
      </c>
      <c r="F84" s="15" t="s">
        <v>92</v>
      </c>
      <c r="G84" s="12">
        <v>12</v>
      </c>
      <c r="H84" s="13">
        <v>68</v>
      </c>
      <c r="I84" s="12">
        <f>IF(H84&gt;0,SUMPRODUCT((($E$3:$E$1473=E84)*1)*(($F$3:$F$1473=F84)*1)*((H84&lt;$H$3:$H$1473)*1))+1,"")</f>
        <v>12</v>
      </c>
      <c r="J84" s="14">
        <v>45136</v>
      </c>
      <c r="K84" s="12" t="s">
        <v>93</v>
      </c>
    </row>
    <row r="85" s="2" customFormat="1" ht="23" customHeight="1" spans="1:11">
      <c r="A85" s="9">
        <v>83</v>
      </c>
      <c r="B85" s="10" t="s">
        <v>109</v>
      </c>
      <c r="C85" s="10" t="s">
        <v>13</v>
      </c>
      <c r="D85" s="11">
        <v>20237001</v>
      </c>
      <c r="E85" s="10" t="s">
        <v>14</v>
      </c>
      <c r="F85" s="15" t="s">
        <v>92</v>
      </c>
      <c r="G85" s="12">
        <v>12</v>
      </c>
      <c r="H85" s="13">
        <v>67</v>
      </c>
      <c r="I85" s="12">
        <f>IF(H85&gt;0,SUMPRODUCT((($E$3:$E$1473=E85)*1)*(($F$3:$F$1473=F85)*1)*((H85&lt;$H$3:$H$1473)*1))+1,"")</f>
        <v>16</v>
      </c>
      <c r="J85" s="14">
        <v>45136</v>
      </c>
      <c r="K85" s="12" t="s">
        <v>93</v>
      </c>
    </row>
    <row r="86" s="2" customFormat="1" ht="23" customHeight="1" spans="1:11">
      <c r="A86" s="9">
        <v>84</v>
      </c>
      <c r="B86" s="10" t="s">
        <v>110</v>
      </c>
      <c r="C86" s="10" t="s">
        <v>13</v>
      </c>
      <c r="D86" s="11">
        <v>20236829</v>
      </c>
      <c r="E86" s="10" t="s">
        <v>14</v>
      </c>
      <c r="F86" s="15" t="s">
        <v>92</v>
      </c>
      <c r="G86" s="12">
        <v>12</v>
      </c>
      <c r="H86" s="13">
        <v>66</v>
      </c>
      <c r="I86" s="12">
        <f>IF(H86&gt;0,SUMPRODUCT((($E$3:$E$1473=E86)*1)*(($F$3:$F$1473=F86)*1)*((H86&lt;$H$3:$H$1473)*1))+1,"")</f>
        <v>17</v>
      </c>
      <c r="J86" s="14">
        <v>45136</v>
      </c>
      <c r="K86" s="12" t="s">
        <v>93</v>
      </c>
    </row>
    <row r="87" s="2" customFormat="1" ht="23" customHeight="1" spans="1:11">
      <c r="A87" s="9">
        <v>85</v>
      </c>
      <c r="B87" s="10" t="s">
        <v>111</v>
      </c>
      <c r="C87" s="10" t="s">
        <v>13</v>
      </c>
      <c r="D87" s="11">
        <v>20236729</v>
      </c>
      <c r="E87" s="10" t="s">
        <v>14</v>
      </c>
      <c r="F87" s="16" t="s">
        <v>112</v>
      </c>
      <c r="G87" s="12">
        <v>12</v>
      </c>
      <c r="H87" s="13">
        <v>84</v>
      </c>
      <c r="I87" s="12">
        <f>IF(H87&gt;0,SUMPRODUCT((($E$3:$E$1473=E87)*1)*(($F$3:$F$1473=F87)*1)*((H87&lt;$H$3:$H$1473)*1))+1,"")</f>
        <v>1</v>
      </c>
      <c r="J87" s="14">
        <v>45136</v>
      </c>
      <c r="K87" s="12" t="s">
        <v>93</v>
      </c>
    </row>
    <row r="88" s="2" customFormat="1" ht="23" customHeight="1" spans="1:11">
      <c r="A88" s="9">
        <v>86</v>
      </c>
      <c r="B88" s="10" t="s">
        <v>113</v>
      </c>
      <c r="C88" s="10" t="s">
        <v>13</v>
      </c>
      <c r="D88" s="11">
        <v>20236805</v>
      </c>
      <c r="E88" s="10" t="s">
        <v>14</v>
      </c>
      <c r="F88" s="15" t="s">
        <v>114</v>
      </c>
      <c r="G88" s="12">
        <v>12</v>
      </c>
      <c r="H88" s="13">
        <v>82</v>
      </c>
      <c r="I88" s="12">
        <f>IF(H88&gt;0,SUMPRODUCT((($E$3:$E$1473=E88)*1)*(($F$3:$F$1473=F88)*1)*((H88&lt;$H$3:$H$1473)*1))+1,"")</f>
        <v>2</v>
      </c>
      <c r="J88" s="14">
        <v>45136</v>
      </c>
      <c r="K88" s="12" t="s">
        <v>93</v>
      </c>
    </row>
    <row r="89" s="2" customFormat="1" ht="23" customHeight="1" spans="1:11">
      <c r="A89" s="9">
        <v>87</v>
      </c>
      <c r="B89" s="10" t="s">
        <v>115</v>
      </c>
      <c r="C89" s="10" t="s">
        <v>13</v>
      </c>
      <c r="D89" s="11">
        <v>20236813</v>
      </c>
      <c r="E89" s="10" t="s">
        <v>14</v>
      </c>
      <c r="F89" s="15" t="s">
        <v>114</v>
      </c>
      <c r="G89" s="12">
        <v>12</v>
      </c>
      <c r="H89" s="13">
        <v>79</v>
      </c>
      <c r="I89" s="12">
        <f>IF(H89&gt;0,SUMPRODUCT((($E$3:$E$1473=E89)*1)*(($F$3:$F$1473=F89)*1)*((H89&lt;$H$3:$H$1473)*1))+1,"")</f>
        <v>3</v>
      </c>
      <c r="J89" s="14">
        <v>45136</v>
      </c>
      <c r="K89" s="12" t="s">
        <v>93</v>
      </c>
    </row>
    <row r="90" s="2" customFormat="1" ht="23" customHeight="1" spans="1:11">
      <c r="A90" s="9">
        <v>88</v>
      </c>
      <c r="B90" s="10" t="s">
        <v>116</v>
      </c>
      <c r="C90" s="10" t="s">
        <v>13</v>
      </c>
      <c r="D90" s="11">
        <v>20236821</v>
      </c>
      <c r="E90" s="10" t="s">
        <v>14</v>
      </c>
      <c r="F90" s="15" t="s">
        <v>114</v>
      </c>
      <c r="G90" s="12">
        <v>12</v>
      </c>
      <c r="H90" s="13">
        <v>77</v>
      </c>
      <c r="I90" s="12">
        <f>IF(H90&gt;0,SUMPRODUCT((($E$3:$E$1473=E90)*1)*(($F$3:$F$1473=F90)*1)*((H90&lt;$H$3:$H$1473)*1))+1,"")</f>
        <v>4</v>
      </c>
      <c r="J90" s="14">
        <v>45136</v>
      </c>
      <c r="K90" s="12" t="s">
        <v>93</v>
      </c>
    </row>
    <row r="91" s="2" customFormat="1" ht="23" customHeight="1" spans="1:11">
      <c r="A91" s="9">
        <v>89</v>
      </c>
      <c r="B91" s="10" t="s">
        <v>117</v>
      </c>
      <c r="C91" s="10" t="s">
        <v>13</v>
      </c>
      <c r="D91" s="11">
        <v>20236809</v>
      </c>
      <c r="E91" s="10" t="s">
        <v>14</v>
      </c>
      <c r="F91" s="15" t="s">
        <v>114</v>
      </c>
      <c r="G91" s="12">
        <v>12</v>
      </c>
      <c r="H91" s="13">
        <v>76</v>
      </c>
      <c r="I91" s="12">
        <f>IF(H91&gt;0,SUMPRODUCT((($E$3:$E$1473=E91)*1)*(($F$3:$F$1473=F91)*1)*((H91&lt;$H$3:$H$1473)*1))+1,"")</f>
        <v>5</v>
      </c>
      <c r="J91" s="14">
        <v>45136</v>
      </c>
      <c r="K91" s="12" t="s">
        <v>93</v>
      </c>
    </row>
    <row r="92" s="2" customFormat="1" ht="23" customHeight="1" spans="1:11">
      <c r="A92" s="9">
        <v>90</v>
      </c>
      <c r="B92" s="10" t="s">
        <v>118</v>
      </c>
      <c r="C92" s="10" t="s">
        <v>13</v>
      </c>
      <c r="D92" s="11">
        <v>20236811</v>
      </c>
      <c r="E92" s="10" t="s">
        <v>14</v>
      </c>
      <c r="F92" s="15" t="s">
        <v>114</v>
      </c>
      <c r="G92" s="12">
        <v>12</v>
      </c>
      <c r="H92" s="13">
        <v>76</v>
      </c>
      <c r="I92" s="12">
        <f>IF(H92&gt;0,SUMPRODUCT((($E$3:$E$1473=E92)*1)*(($F$3:$F$1473=F92)*1)*((H92&lt;$H$3:$H$1473)*1))+1,"")</f>
        <v>5</v>
      </c>
      <c r="J92" s="14">
        <v>45136</v>
      </c>
      <c r="K92" s="12" t="s">
        <v>93</v>
      </c>
    </row>
    <row r="93" s="2" customFormat="1" ht="23" customHeight="1" spans="1:11">
      <c r="A93" s="9">
        <v>91</v>
      </c>
      <c r="B93" s="10" t="s">
        <v>119</v>
      </c>
      <c r="C93" s="10" t="s">
        <v>13</v>
      </c>
      <c r="D93" s="11">
        <v>20236801</v>
      </c>
      <c r="E93" s="10" t="s">
        <v>14</v>
      </c>
      <c r="F93" s="15" t="s">
        <v>114</v>
      </c>
      <c r="G93" s="12">
        <v>12</v>
      </c>
      <c r="H93" s="13">
        <v>73</v>
      </c>
      <c r="I93" s="12">
        <f>IF(H93&gt;0,SUMPRODUCT((($E$3:$E$1473=E93)*1)*(($F$3:$F$1473=F93)*1)*((H93&lt;$H$3:$H$1473)*1))+1,"")</f>
        <v>7</v>
      </c>
      <c r="J93" s="14">
        <v>45136</v>
      </c>
      <c r="K93" s="12" t="s">
        <v>93</v>
      </c>
    </row>
    <row r="94" s="2" customFormat="1" ht="23" customHeight="1" spans="1:11">
      <c r="A94" s="9">
        <v>92</v>
      </c>
      <c r="B94" s="10" t="s">
        <v>120</v>
      </c>
      <c r="C94" s="10" t="s">
        <v>13</v>
      </c>
      <c r="D94" s="11">
        <v>20236823</v>
      </c>
      <c r="E94" s="10" t="s">
        <v>14</v>
      </c>
      <c r="F94" s="15" t="s">
        <v>114</v>
      </c>
      <c r="G94" s="12">
        <v>12</v>
      </c>
      <c r="H94" s="13">
        <v>71</v>
      </c>
      <c r="I94" s="12">
        <f>IF(H94&gt;0,SUMPRODUCT((($E$3:$E$1473=E94)*1)*(($F$3:$F$1473=F94)*1)*((H94&lt;$H$3:$H$1473)*1))+1,"")</f>
        <v>8</v>
      </c>
      <c r="J94" s="14">
        <v>45136</v>
      </c>
      <c r="K94" s="12" t="s">
        <v>93</v>
      </c>
    </row>
    <row r="95" s="2" customFormat="1" ht="23" customHeight="1" spans="1:11">
      <c r="A95" s="9">
        <v>93</v>
      </c>
      <c r="B95" s="10" t="s">
        <v>121</v>
      </c>
      <c r="C95" s="10" t="s">
        <v>13</v>
      </c>
      <c r="D95" s="11">
        <v>20236819</v>
      </c>
      <c r="E95" s="10" t="s">
        <v>14</v>
      </c>
      <c r="F95" s="15" t="s">
        <v>114</v>
      </c>
      <c r="G95" s="12">
        <v>12</v>
      </c>
      <c r="H95" s="13">
        <v>70</v>
      </c>
      <c r="I95" s="12">
        <f>IF(H95&gt;0,SUMPRODUCT((($E$3:$E$1473=E95)*1)*(($F$3:$F$1473=F95)*1)*((H95&lt;$H$3:$H$1473)*1))+1,"")</f>
        <v>9</v>
      </c>
      <c r="J95" s="14">
        <v>45136</v>
      </c>
      <c r="K95" s="12" t="s">
        <v>93</v>
      </c>
    </row>
    <row r="96" s="2" customFormat="1" ht="23" customHeight="1" spans="1:11">
      <c r="A96" s="9">
        <v>94</v>
      </c>
      <c r="B96" s="10" t="s">
        <v>122</v>
      </c>
      <c r="C96" s="10" t="s">
        <v>18</v>
      </c>
      <c r="D96" s="11">
        <v>20236803</v>
      </c>
      <c r="E96" s="10" t="s">
        <v>14</v>
      </c>
      <c r="F96" s="15" t="s">
        <v>114</v>
      </c>
      <c r="G96" s="12">
        <v>12</v>
      </c>
      <c r="H96" s="13">
        <v>68</v>
      </c>
      <c r="I96" s="12">
        <f>IF(H96&gt;0,SUMPRODUCT((($E$3:$E$1473=E96)*1)*(($F$3:$F$1473=F96)*1)*((H96&lt;$H$3:$H$1473)*1))+1,"")</f>
        <v>10</v>
      </c>
      <c r="J96" s="14">
        <v>45136</v>
      </c>
      <c r="K96" s="12" t="s">
        <v>93</v>
      </c>
    </row>
    <row r="97" s="2" customFormat="1" ht="23" customHeight="1" spans="1:11">
      <c r="A97" s="9">
        <v>95</v>
      </c>
      <c r="B97" s="10" t="s">
        <v>123</v>
      </c>
      <c r="C97" s="10" t="s">
        <v>13</v>
      </c>
      <c r="D97" s="11">
        <v>20236815</v>
      </c>
      <c r="E97" s="10" t="s">
        <v>14</v>
      </c>
      <c r="F97" s="15" t="s">
        <v>114</v>
      </c>
      <c r="G97" s="12">
        <v>12</v>
      </c>
      <c r="H97" s="13">
        <v>67</v>
      </c>
      <c r="I97" s="12">
        <f>IF(H97&gt;0,SUMPRODUCT((($E$3:$E$1473=E97)*1)*(($F$3:$F$1473=F97)*1)*((H97&lt;$H$3:$H$1473)*1))+1,"")</f>
        <v>11</v>
      </c>
      <c r="J97" s="14">
        <v>45136</v>
      </c>
      <c r="K97" s="12" t="s">
        <v>93</v>
      </c>
    </row>
    <row r="98" s="2" customFormat="1" ht="23" customHeight="1" spans="1:11">
      <c r="A98" s="9">
        <v>96</v>
      </c>
      <c r="B98" s="10" t="s">
        <v>124</v>
      </c>
      <c r="C98" s="10" t="s">
        <v>13</v>
      </c>
      <c r="D98" s="11">
        <v>20236807</v>
      </c>
      <c r="E98" s="10" t="s">
        <v>14</v>
      </c>
      <c r="F98" s="15" t="s">
        <v>114</v>
      </c>
      <c r="G98" s="12">
        <v>12</v>
      </c>
      <c r="H98" s="13">
        <v>66</v>
      </c>
      <c r="I98" s="12">
        <f>IF(H98&gt;0,SUMPRODUCT((($E$3:$E$1473=E98)*1)*(($F$3:$F$1473=F98)*1)*((H98&lt;$H$3:$H$1473)*1))+1,"")</f>
        <v>12</v>
      </c>
      <c r="J98" s="14">
        <v>45136</v>
      </c>
      <c r="K98" s="12" t="s">
        <v>93</v>
      </c>
    </row>
    <row r="99" s="2" customFormat="1" ht="23" customHeight="1" spans="1:11">
      <c r="A99" s="9">
        <v>97</v>
      </c>
      <c r="B99" s="10" t="s">
        <v>125</v>
      </c>
      <c r="C99" s="10" t="s">
        <v>13</v>
      </c>
      <c r="D99" s="11">
        <v>20236817</v>
      </c>
      <c r="E99" s="10" t="s">
        <v>14</v>
      </c>
      <c r="F99" s="15" t="s">
        <v>114</v>
      </c>
      <c r="G99" s="12">
        <v>12</v>
      </c>
      <c r="H99" s="13">
        <v>62</v>
      </c>
      <c r="I99" s="12">
        <f>IF(H99&gt;0,SUMPRODUCT((($E$3:$E$1473=E99)*1)*(($F$3:$F$1473=F99)*1)*((H99&lt;$H$3:$H$1473)*1))+1,"")</f>
        <v>13</v>
      </c>
      <c r="J99" s="14">
        <v>45136</v>
      </c>
      <c r="K99" s="12" t="s">
        <v>93</v>
      </c>
    </row>
    <row r="100" s="2" customFormat="1" ht="23" customHeight="1" spans="1:11">
      <c r="A100" s="9">
        <v>98</v>
      </c>
      <c r="B100" s="10" t="s">
        <v>126</v>
      </c>
      <c r="C100" s="10" t="s">
        <v>13</v>
      </c>
      <c r="D100" s="11">
        <v>20236625</v>
      </c>
      <c r="E100" s="10" t="s">
        <v>14</v>
      </c>
      <c r="F100" s="16" t="s">
        <v>127</v>
      </c>
      <c r="G100" s="12">
        <v>11</v>
      </c>
      <c r="H100" s="13">
        <v>90</v>
      </c>
      <c r="I100" s="12">
        <f>IF(H100&gt;0,SUMPRODUCT((($E$3:$E$1473=E100)*1)*(($F$3:$F$1473=F100)*1)*((H100&lt;$H$3:$H$1473)*1))+1,"")</f>
        <v>1</v>
      </c>
      <c r="J100" s="14">
        <v>45136</v>
      </c>
      <c r="K100" s="12" t="s">
        <v>128</v>
      </c>
    </row>
    <row r="101" s="2" customFormat="1" ht="23" customHeight="1" spans="1:11">
      <c r="A101" s="9">
        <v>99</v>
      </c>
      <c r="B101" s="10" t="s">
        <v>129</v>
      </c>
      <c r="C101" s="10" t="s">
        <v>13</v>
      </c>
      <c r="D101" s="11">
        <v>20236623</v>
      </c>
      <c r="E101" s="10" t="s">
        <v>14</v>
      </c>
      <c r="F101" s="16" t="s">
        <v>127</v>
      </c>
      <c r="G101" s="12">
        <v>11</v>
      </c>
      <c r="H101" s="13">
        <v>82</v>
      </c>
      <c r="I101" s="12">
        <f>IF(H101&gt;0,SUMPRODUCT((($E$3:$E$1473=E101)*1)*(($F$3:$F$1473=F101)*1)*((H101&lt;$H$3:$H$1473)*1))+1,"")</f>
        <v>2</v>
      </c>
      <c r="J101" s="14">
        <v>45136</v>
      </c>
      <c r="K101" s="12" t="s">
        <v>128</v>
      </c>
    </row>
    <row r="102" s="2" customFormat="1" ht="23" customHeight="1" spans="1:11">
      <c r="A102" s="9">
        <v>100</v>
      </c>
      <c r="B102" s="10" t="s">
        <v>130</v>
      </c>
      <c r="C102" s="10" t="s">
        <v>13</v>
      </c>
      <c r="D102" s="11">
        <v>20236715</v>
      </c>
      <c r="E102" s="10" t="s">
        <v>14</v>
      </c>
      <c r="F102" s="15" t="s">
        <v>131</v>
      </c>
      <c r="G102" s="12">
        <v>11</v>
      </c>
      <c r="H102" s="13">
        <v>79</v>
      </c>
      <c r="I102" s="12">
        <f>IF(H102&gt;0,SUMPRODUCT((($E$3:$E$1473=E102)*1)*(($F$3:$F$1473=F102)*1)*((H102&lt;$H$3:$H$1473)*1))+1,"")</f>
        <v>3</v>
      </c>
      <c r="J102" s="14">
        <v>45136</v>
      </c>
      <c r="K102" s="12" t="s">
        <v>128</v>
      </c>
    </row>
    <row r="103" s="2" customFormat="1" ht="23" customHeight="1" spans="1:11">
      <c r="A103" s="9">
        <v>101</v>
      </c>
      <c r="B103" s="10" t="s">
        <v>132</v>
      </c>
      <c r="C103" s="10" t="s">
        <v>13</v>
      </c>
      <c r="D103" s="11">
        <v>20236727</v>
      </c>
      <c r="E103" s="10" t="s">
        <v>14</v>
      </c>
      <c r="F103" s="15" t="s">
        <v>131</v>
      </c>
      <c r="G103" s="12">
        <v>11</v>
      </c>
      <c r="H103" s="13">
        <v>78</v>
      </c>
      <c r="I103" s="12">
        <f>IF(H103&gt;0,SUMPRODUCT((($E$3:$E$1473=E103)*1)*(($F$3:$F$1473=F103)*1)*((H103&lt;$H$3:$H$1473)*1))+1,"")</f>
        <v>4</v>
      </c>
      <c r="J103" s="14">
        <v>45136</v>
      </c>
      <c r="K103" s="12" t="s">
        <v>128</v>
      </c>
    </row>
    <row r="104" s="2" customFormat="1" ht="23" customHeight="1" spans="1:11">
      <c r="A104" s="9">
        <v>102</v>
      </c>
      <c r="B104" s="10" t="s">
        <v>133</v>
      </c>
      <c r="C104" s="10" t="s">
        <v>13</v>
      </c>
      <c r="D104" s="11">
        <v>20236627</v>
      </c>
      <c r="E104" s="10" t="s">
        <v>14</v>
      </c>
      <c r="F104" s="16" t="s">
        <v>127</v>
      </c>
      <c r="G104" s="12">
        <v>11</v>
      </c>
      <c r="H104" s="13">
        <v>77</v>
      </c>
      <c r="I104" s="12">
        <f>IF(H104&gt;0,SUMPRODUCT((($E$3:$E$1473=E104)*1)*(($F$3:$F$1473=F104)*1)*((H104&lt;$H$3:$H$1473)*1))+1,"")</f>
        <v>5</v>
      </c>
      <c r="J104" s="14">
        <v>45136</v>
      </c>
      <c r="K104" s="12" t="s">
        <v>128</v>
      </c>
    </row>
    <row r="105" s="2" customFormat="1" ht="23" customHeight="1" spans="1:11">
      <c r="A105" s="9">
        <v>103</v>
      </c>
      <c r="B105" s="10" t="s">
        <v>134</v>
      </c>
      <c r="C105" s="10" t="s">
        <v>13</v>
      </c>
      <c r="D105" s="11">
        <v>20236629</v>
      </c>
      <c r="E105" s="10" t="s">
        <v>14</v>
      </c>
      <c r="F105" s="16" t="s">
        <v>127</v>
      </c>
      <c r="G105" s="12">
        <v>11</v>
      </c>
      <c r="H105" s="13">
        <v>77</v>
      </c>
      <c r="I105" s="12">
        <f>IF(H105&gt;0,SUMPRODUCT((($E$3:$E$1473=E105)*1)*(($F$3:$F$1473=F105)*1)*((H105&lt;$H$3:$H$1473)*1))+1,"")</f>
        <v>5</v>
      </c>
      <c r="J105" s="14">
        <v>45136</v>
      </c>
      <c r="K105" s="12" t="s">
        <v>128</v>
      </c>
    </row>
    <row r="106" s="2" customFormat="1" ht="23" customHeight="1" spans="1:11">
      <c r="A106" s="9">
        <v>104</v>
      </c>
      <c r="B106" s="10" t="s">
        <v>135</v>
      </c>
      <c r="C106" s="10" t="s">
        <v>13</v>
      </c>
      <c r="D106" s="11">
        <v>20236703</v>
      </c>
      <c r="E106" s="10" t="s">
        <v>14</v>
      </c>
      <c r="F106" s="16" t="s">
        <v>127</v>
      </c>
      <c r="G106" s="12">
        <v>11</v>
      </c>
      <c r="H106" s="13">
        <v>77</v>
      </c>
      <c r="I106" s="12">
        <f>IF(H106&gt;0,SUMPRODUCT((($E$3:$E$1473=E106)*1)*(($F$3:$F$1473=F106)*1)*((H106&lt;$H$3:$H$1473)*1))+1,"")</f>
        <v>5</v>
      </c>
      <c r="J106" s="14">
        <v>45136</v>
      </c>
      <c r="K106" s="12" t="s">
        <v>128</v>
      </c>
    </row>
    <row r="107" s="2" customFormat="1" ht="23" customHeight="1" spans="1:11">
      <c r="A107" s="9">
        <v>105</v>
      </c>
      <c r="B107" s="10" t="s">
        <v>136</v>
      </c>
      <c r="C107" s="10" t="s">
        <v>13</v>
      </c>
      <c r="D107" s="11">
        <v>20236621</v>
      </c>
      <c r="E107" s="10" t="s">
        <v>14</v>
      </c>
      <c r="F107" s="16" t="s">
        <v>127</v>
      </c>
      <c r="G107" s="12">
        <v>11</v>
      </c>
      <c r="H107" s="13">
        <v>76</v>
      </c>
      <c r="I107" s="12">
        <f>IF(H107&gt;0,SUMPRODUCT((($E$3:$E$1473=E107)*1)*(($F$3:$F$1473=F107)*1)*((H107&lt;$H$3:$H$1473)*1))+1,"")</f>
        <v>8</v>
      </c>
      <c r="J107" s="14">
        <v>45136</v>
      </c>
      <c r="K107" s="12" t="s">
        <v>128</v>
      </c>
    </row>
    <row r="108" s="2" customFormat="1" ht="23" customHeight="1" spans="1:11">
      <c r="A108" s="9">
        <v>106</v>
      </c>
      <c r="B108" s="10" t="s">
        <v>137</v>
      </c>
      <c r="C108" s="10" t="s">
        <v>13</v>
      </c>
      <c r="D108" s="11">
        <v>20236713</v>
      </c>
      <c r="E108" s="10" t="s">
        <v>14</v>
      </c>
      <c r="F108" s="16" t="s">
        <v>127</v>
      </c>
      <c r="G108" s="12">
        <v>11</v>
      </c>
      <c r="H108" s="13">
        <v>75</v>
      </c>
      <c r="I108" s="12">
        <f>IF(H108&gt;0,SUMPRODUCT((($E$3:$E$1473=E108)*1)*(($F$3:$F$1473=F108)*1)*((H108&lt;$H$3:$H$1473)*1))+1,"")</f>
        <v>9</v>
      </c>
      <c r="J108" s="14">
        <v>45136</v>
      </c>
      <c r="K108" s="12" t="s">
        <v>128</v>
      </c>
    </row>
    <row r="109" s="2" customFormat="1" ht="23" customHeight="1" spans="1:11">
      <c r="A109" s="9">
        <v>107</v>
      </c>
      <c r="B109" s="10" t="s">
        <v>138</v>
      </c>
      <c r="C109" s="10" t="s">
        <v>13</v>
      </c>
      <c r="D109" s="11">
        <v>20236705</v>
      </c>
      <c r="E109" s="10" t="s">
        <v>14</v>
      </c>
      <c r="F109" s="16" t="s">
        <v>127</v>
      </c>
      <c r="G109" s="12">
        <v>11</v>
      </c>
      <c r="H109" s="13">
        <v>74</v>
      </c>
      <c r="I109" s="12">
        <f>IF(H109&gt;0,SUMPRODUCT((($E$3:$E$1473=E109)*1)*(($F$3:$F$1473=F109)*1)*((H109&lt;$H$3:$H$1473)*1))+1,"")</f>
        <v>10</v>
      </c>
      <c r="J109" s="14">
        <v>45136</v>
      </c>
      <c r="K109" s="12" t="s">
        <v>128</v>
      </c>
    </row>
    <row r="110" s="2" customFormat="1" ht="23" customHeight="1" spans="1:11">
      <c r="A110" s="9">
        <v>108</v>
      </c>
      <c r="B110" s="10" t="s">
        <v>139</v>
      </c>
      <c r="C110" s="10" t="s">
        <v>13</v>
      </c>
      <c r="D110" s="11">
        <v>20236707</v>
      </c>
      <c r="E110" s="10" t="s">
        <v>14</v>
      </c>
      <c r="F110" s="16" t="s">
        <v>127</v>
      </c>
      <c r="G110" s="12">
        <v>11</v>
      </c>
      <c r="H110" s="13">
        <v>74</v>
      </c>
      <c r="I110" s="12">
        <f>IF(H110&gt;0,SUMPRODUCT((($E$3:$E$1473=E110)*1)*(($F$3:$F$1473=F110)*1)*((H110&lt;$H$3:$H$1473)*1))+1,"")</f>
        <v>10</v>
      </c>
      <c r="J110" s="14">
        <v>45136</v>
      </c>
      <c r="K110" s="12" t="s">
        <v>128</v>
      </c>
    </row>
    <row r="111" s="2" customFormat="1" ht="23" customHeight="1" spans="1:11">
      <c r="A111" s="9">
        <v>109</v>
      </c>
      <c r="B111" s="10" t="s">
        <v>140</v>
      </c>
      <c r="C111" s="10" t="s">
        <v>13</v>
      </c>
      <c r="D111" s="11">
        <v>20236725</v>
      </c>
      <c r="E111" s="10" t="s">
        <v>14</v>
      </c>
      <c r="F111" s="15" t="s">
        <v>131</v>
      </c>
      <c r="G111" s="12">
        <v>11</v>
      </c>
      <c r="H111" s="13">
        <v>74</v>
      </c>
      <c r="I111" s="12">
        <f>IF(H111&gt;0,SUMPRODUCT((($E$3:$E$1473=E111)*1)*(($F$3:$F$1473=F111)*1)*((H111&lt;$H$3:$H$1473)*1))+1,"")</f>
        <v>10</v>
      </c>
      <c r="J111" s="14">
        <v>45136</v>
      </c>
      <c r="K111" s="12" t="s">
        <v>128</v>
      </c>
    </row>
    <row r="112" s="2" customFormat="1" ht="23" customHeight="1" spans="1:11">
      <c r="A112" s="9">
        <v>110</v>
      </c>
      <c r="B112" s="10" t="s">
        <v>141</v>
      </c>
      <c r="C112" s="10" t="s">
        <v>13</v>
      </c>
      <c r="D112" s="11">
        <v>20236717</v>
      </c>
      <c r="E112" s="10" t="s">
        <v>14</v>
      </c>
      <c r="F112" s="15" t="s">
        <v>131</v>
      </c>
      <c r="G112" s="12">
        <v>11</v>
      </c>
      <c r="H112" s="13">
        <v>72</v>
      </c>
      <c r="I112" s="12">
        <f>IF(H112&gt;0,SUMPRODUCT((($E$3:$E$1473=E112)*1)*(($F$3:$F$1473=F112)*1)*((H112&lt;$H$3:$H$1473)*1))+1,"")</f>
        <v>13</v>
      </c>
      <c r="J112" s="14">
        <v>45136</v>
      </c>
      <c r="K112" s="12" t="s">
        <v>128</v>
      </c>
    </row>
    <row r="113" s="2" customFormat="1" ht="23" customHeight="1" spans="1:11">
      <c r="A113" s="9">
        <v>111</v>
      </c>
      <c r="B113" s="10" t="s">
        <v>142</v>
      </c>
      <c r="C113" s="10" t="s">
        <v>13</v>
      </c>
      <c r="D113" s="11">
        <v>20236619</v>
      </c>
      <c r="E113" s="10" t="s">
        <v>14</v>
      </c>
      <c r="F113" s="16" t="s">
        <v>127</v>
      </c>
      <c r="G113" s="12">
        <v>11</v>
      </c>
      <c r="H113" s="13">
        <v>71</v>
      </c>
      <c r="I113" s="12">
        <f>IF(H113&gt;0,SUMPRODUCT((($E$3:$E$1473=E113)*1)*(($F$3:$F$1473=F113)*1)*((H113&lt;$H$3:$H$1473)*1))+1,"")</f>
        <v>14</v>
      </c>
      <c r="J113" s="14">
        <v>45136</v>
      </c>
      <c r="K113" s="12" t="s">
        <v>128</v>
      </c>
    </row>
    <row r="114" s="2" customFormat="1" ht="23" customHeight="1" spans="1:11">
      <c r="A114" s="9">
        <v>112</v>
      </c>
      <c r="B114" s="10" t="s">
        <v>143</v>
      </c>
      <c r="C114" s="10" t="s">
        <v>13</v>
      </c>
      <c r="D114" s="11">
        <v>20236719</v>
      </c>
      <c r="E114" s="10" t="s">
        <v>14</v>
      </c>
      <c r="F114" s="15" t="s">
        <v>131</v>
      </c>
      <c r="G114" s="12">
        <v>11</v>
      </c>
      <c r="H114" s="13">
        <v>68</v>
      </c>
      <c r="I114" s="12">
        <f>IF(H114&gt;0,SUMPRODUCT((($E$3:$E$1473=E114)*1)*(($F$3:$F$1473=F114)*1)*((H114&lt;$H$3:$H$1473)*1))+1,"")</f>
        <v>15</v>
      </c>
      <c r="J114" s="14">
        <v>45136</v>
      </c>
      <c r="K114" s="12" t="s">
        <v>128</v>
      </c>
    </row>
    <row r="115" s="2" customFormat="1" ht="23" customHeight="1" spans="1:11">
      <c r="A115" s="9">
        <v>113</v>
      </c>
      <c r="B115" s="10" t="s">
        <v>144</v>
      </c>
      <c r="C115" s="10" t="s">
        <v>13</v>
      </c>
      <c r="D115" s="11">
        <v>20236723</v>
      </c>
      <c r="E115" s="10" t="s">
        <v>14</v>
      </c>
      <c r="F115" s="15" t="s">
        <v>131</v>
      </c>
      <c r="G115" s="12">
        <v>11</v>
      </c>
      <c r="H115" s="13">
        <v>68</v>
      </c>
      <c r="I115" s="12">
        <f>IF(H115&gt;0,SUMPRODUCT((($E$3:$E$1473=E115)*1)*(($F$3:$F$1473=F115)*1)*((H115&lt;$H$3:$H$1473)*1))+1,"")</f>
        <v>15</v>
      </c>
      <c r="J115" s="14">
        <v>45136</v>
      </c>
      <c r="K115" s="12" t="s">
        <v>128</v>
      </c>
    </row>
    <row r="116" s="2" customFormat="1" ht="23" customHeight="1" spans="1:11">
      <c r="A116" s="9">
        <v>114</v>
      </c>
      <c r="B116" s="10" t="s">
        <v>145</v>
      </c>
      <c r="C116" s="10" t="s">
        <v>13</v>
      </c>
      <c r="D116" s="11">
        <v>20236711</v>
      </c>
      <c r="E116" s="10" t="s">
        <v>14</v>
      </c>
      <c r="F116" s="16" t="s">
        <v>127</v>
      </c>
      <c r="G116" s="12">
        <v>11</v>
      </c>
      <c r="H116" s="13">
        <v>67</v>
      </c>
      <c r="I116" s="12">
        <f>IF(H116&gt;0,SUMPRODUCT((($E$3:$E$1473=E116)*1)*(($F$3:$F$1473=F116)*1)*((H116&lt;$H$3:$H$1473)*1))+1,"")</f>
        <v>17</v>
      </c>
      <c r="J116" s="14">
        <v>45136</v>
      </c>
      <c r="K116" s="12" t="s">
        <v>128</v>
      </c>
    </row>
    <row r="117" s="2" customFormat="1" ht="23" customHeight="1" spans="1:11">
      <c r="A117" s="9">
        <v>115</v>
      </c>
      <c r="B117" s="10" t="s">
        <v>146</v>
      </c>
      <c r="C117" s="10" t="s">
        <v>13</v>
      </c>
      <c r="D117" s="11">
        <v>20236721</v>
      </c>
      <c r="E117" s="10" t="s">
        <v>14</v>
      </c>
      <c r="F117" s="15" t="s">
        <v>131</v>
      </c>
      <c r="G117" s="12">
        <v>11</v>
      </c>
      <c r="H117" s="13">
        <v>66</v>
      </c>
      <c r="I117" s="12">
        <f>IF(H117&gt;0,SUMPRODUCT((($E$3:$E$1473=E117)*1)*(($F$3:$F$1473=F117)*1)*((H117&lt;$H$3:$H$1473)*1))+1,"")</f>
        <v>18</v>
      </c>
      <c r="J117" s="14">
        <v>45136</v>
      </c>
      <c r="K117" s="12" t="s">
        <v>128</v>
      </c>
    </row>
    <row r="118" s="2" customFormat="1" ht="23" customHeight="1" spans="1:11">
      <c r="A118" s="9">
        <v>116</v>
      </c>
      <c r="B118" s="10" t="s">
        <v>147</v>
      </c>
      <c r="C118" s="10" t="s">
        <v>13</v>
      </c>
      <c r="D118" s="11">
        <v>20236709</v>
      </c>
      <c r="E118" s="10" t="s">
        <v>14</v>
      </c>
      <c r="F118" s="16" t="s">
        <v>127</v>
      </c>
      <c r="G118" s="12">
        <v>11</v>
      </c>
      <c r="H118" s="13">
        <v>65</v>
      </c>
      <c r="I118" s="12">
        <f>IF(H118&gt;0,SUMPRODUCT((($E$3:$E$1473=E118)*1)*(($F$3:$F$1473=F118)*1)*((H118&lt;$H$3:$H$1473)*1))+1,"")</f>
        <v>19</v>
      </c>
      <c r="J118" s="14">
        <v>45136</v>
      </c>
      <c r="K118" s="12" t="s">
        <v>128</v>
      </c>
    </row>
    <row r="119" s="2" customFormat="1" ht="23" customHeight="1" spans="1:11">
      <c r="A119" s="9">
        <v>117</v>
      </c>
      <c r="B119" s="10" t="s">
        <v>148</v>
      </c>
      <c r="C119" s="10" t="s">
        <v>18</v>
      </c>
      <c r="D119" s="11">
        <v>20235809</v>
      </c>
      <c r="E119" s="10" t="s">
        <v>149</v>
      </c>
      <c r="F119" s="15" t="s">
        <v>150</v>
      </c>
      <c r="G119" s="9">
        <v>10</v>
      </c>
      <c r="H119" s="9">
        <v>83</v>
      </c>
      <c r="I119" s="12">
        <f>IF(H119&gt;0,SUMPRODUCT((($E$3:$E$1473=E119)*1)*(($F$3:$F$1473=F119)*1)*((H119&lt;$H$3:$H$1473)*1))+1,"")</f>
        <v>1</v>
      </c>
      <c r="J119" s="14">
        <v>45136</v>
      </c>
      <c r="K119" s="9" t="s">
        <v>151</v>
      </c>
    </row>
    <row r="120" s="2" customFormat="1" ht="23" customHeight="1" spans="1:11">
      <c r="A120" s="9">
        <v>118</v>
      </c>
      <c r="B120" s="10" t="s">
        <v>152</v>
      </c>
      <c r="C120" s="10" t="s">
        <v>13</v>
      </c>
      <c r="D120" s="11">
        <v>20235807</v>
      </c>
      <c r="E120" s="10" t="s">
        <v>149</v>
      </c>
      <c r="F120" s="16" t="s">
        <v>150</v>
      </c>
      <c r="G120" s="9">
        <v>10</v>
      </c>
      <c r="H120" s="9">
        <v>76</v>
      </c>
      <c r="I120" s="12">
        <f>IF(H120&gt;0,SUMPRODUCT((($E$3:$E$1473=E120)*1)*(($F$3:$F$1473=F120)*1)*((H120&lt;$H$3:$H$1473)*1))+1,"")</f>
        <v>2</v>
      </c>
      <c r="J120" s="14">
        <v>45136</v>
      </c>
      <c r="K120" s="9" t="s">
        <v>151</v>
      </c>
    </row>
    <row r="121" s="2" customFormat="1" ht="23" customHeight="1" spans="1:11">
      <c r="A121" s="9">
        <v>119</v>
      </c>
      <c r="B121" s="10" t="s">
        <v>153</v>
      </c>
      <c r="C121" s="10" t="s">
        <v>13</v>
      </c>
      <c r="D121" s="11">
        <v>20235901</v>
      </c>
      <c r="E121" s="10" t="s">
        <v>149</v>
      </c>
      <c r="F121" s="15" t="s">
        <v>150</v>
      </c>
      <c r="G121" s="9">
        <v>10</v>
      </c>
      <c r="H121" s="9">
        <v>74</v>
      </c>
      <c r="I121" s="12">
        <f>IF(H121&gt;0,SUMPRODUCT((($E$3:$E$1473=E121)*1)*(($F$3:$F$1473=F121)*1)*((H121&lt;$H$3:$H$1473)*1))+1,"")</f>
        <v>3</v>
      </c>
      <c r="J121" s="14">
        <v>45136</v>
      </c>
      <c r="K121" s="9" t="s">
        <v>151</v>
      </c>
    </row>
    <row r="122" s="2" customFormat="1" ht="23" customHeight="1" spans="1:11">
      <c r="A122" s="9">
        <v>120</v>
      </c>
      <c r="B122" s="10" t="s">
        <v>154</v>
      </c>
      <c r="C122" s="10" t="s">
        <v>13</v>
      </c>
      <c r="D122" s="11">
        <v>20235823</v>
      </c>
      <c r="E122" s="10" t="s">
        <v>149</v>
      </c>
      <c r="F122" s="15" t="s">
        <v>150</v>
      </c>
      <c r="G122" s="9">
        <v>10</v>
      </c>
      <c r="H122" s="9">
        <v>73</v>
      </c>
      <c r="I122" s="12">
        <f>IF(H122&gt;0,SUMPRODUCT((($E$3:$E$1473=E122)*1)*(($F$3:$F$1473=F122)*1)*((H122&lt;$H$3:$H$1473)*1))+1,"")</f>
        <v>4</v>
      </c>
      <c r="J122" s="14">
        <v>45136</v>
      </c>
      <c r="K122" s="9" t="s">
        <v>151</v>
      </c>
    </row>
    <row r="123" s="2" customFormat="1" ht="23" customHeight="1" spans="1:11">
      <c r="A123" s="9">
        <v>121</v>
      </c>
      <c r="B123" s="10" t="s">
        <v>155</v>
      </c>
      <c r="C123" s="10" t="s">
        <v>13</v>
      </c>
      <c r="D123" s="11">
        <v>20235815</v>
      </c>
      <c r="E123" s="10" t="s">
        <v>149</v>
      </c>
      <c r="F123" s="15" t="s">
        <v>150</v>
      </c>
      <c r="G123" s="9">
        <v>10</v>
      </c>
      <c r="H123" s="9">
        <v>72</v>
      </c>
      <c r="I123" s="12">
        <f>IF(H123&gt;0,SUMPRODUCT((($E$3:$E$1473=E123)*1)*(($F$3:$F$1473=F123)*1)*((H123&lt;$H$3:$H$1473)*1))+1,"")</f>
        <v>5</v>
      </c>
      <c r="J123" s="14">
        <v>45136</v>
      </c>
      <c r="K123" s="9" t="s">
        <v>151</v>
      </c>
    </row>
    <row r="124" s="2" customFormat="1" ht="23" customHeight="1" spans="1:11">
      <c r="A124" s="9">
        <v>122</v>
      </c>
      <c r="B124" s="10" t="s">
        <v>156</v>
      </c>
      <c r="C124" s="10" t="s">
        <v>13</v>
      </c>
      <c r="D124" s="11">
        <v>20235817</v>
      </c>
      <c r="E124" s="10" t="s">
        <v>149</v>
      </c>
      <c r="F124" s="15" t="s">
        <v>150</v>
      </c>
      <c r="G124" s="9">
        <v>10</v>
      </c>
      <c r="H124" s="9">
        <v>71</v>
      </c>
      <c r="I124" s="12">
        <f>IF(H124&gt;0,SUMPRODUCT((($E$3:$E$1473=E124)*1)*(($F$3:$F$1473=F124)*1)*((H124&lt;$H$3:$H$1473)*1))+1,"")</f>
        <v>6</v>
      </c>
      <c r="J124" s="14">
        <v>45136</v>
      </c>
      <c r="K124" s="9" t="s">
        <v>151</v>
      </c>
    </row>
    <row r="125" s="2" customFormat="1" ht="23" customHeight="1" spans="1:11">
      <c r="A125" s="9">
        <v>123</v>
      </c>
      <c r="B125" s="10" t="s">
        <v>157</v>
      </c>
      <c r="C125" s="10" t="s">
        <v>13</v>
      </c>
      <c r="D125" s="11">
        <v>20235813</v>
      </c>
      <c r="E125" s="10" t="s">
        <v>149</v>
      </c>
      <c r="F125" s="15" t="s">
        <v>150</v>
      </c>
      <c r="G125" s="9">
        <v>10</v>
      </c>
      <c r="H125" s="9">
        <v>69</v>
      </c>
      <c r="I125" s="12">
        <f>IF(H125&gt;0,SUMPRODUCT((($E$3:$E$1473=E125)*1)*(($F$3:$F$1473=F125)*1)*((H125&lt;$H$3:$H$1473)*1))+1,"")</f>
        <v>7</v>
      </c>
      <c r="J125" s="14">
        <v>45136</v>
      </c>
      <c r="K125" s="9" t="s">
        <v>151</v>
      </c>
    </row>
    <row r="126" s="2" customFormat="1" ht="23" customHeight="1" spans="1:11">
      <c r="A126" s="9">
        <v>124</v>
      </c>
      <c r="B126" s="10" t="s">
        <v>158</v>
      </c>
      <c r="C126" s="10" t="s">
        <v>13</v>
      </c>
      <c r="D126" s="11">
        <v>20235821</v>
      </c>
      <c r="E126" s="10" t="s">
        <v>149</v>
      </c>
      <c r="F126" s="15" t="s">
        <v>150</v>
      </c>
      <c r="G126" s="9">
        <v>10</v>
      </c>
      <c r="H126" s="9">
        <v>68</v>
      </c>
      <c r="I126" s="12">
        <f>IF(H126&gt;0,SUMPRODUCT((($E$3:$E$1473=E126)*1)*(($F$3:$F$1473=F126)*1)*((H126&lt;$H$3:$H$1473)*1))+1,"")</f>
        <v>8</v>
      </c>
      <c r="J126" s="14">
        <v>45136</v>
      </c>
      <c r="K126" s="9" t="s">
        <v>151</v>
      </c>
    </row>
    <row r="127" s="2" customFormat="1" ht="23" customHeight="1" spans="1:11">
      <c r="A127" s="9">
        <v>125</v>
      </c>
      <c r="B127" s="10" t="s">
        <v>159</v>
      </c>
      <c r="C127" s="10" t="s">
        <v>13</v>
      </c>
      <c r="D127" s="11">
        <v>20235811</v>
      </c>
      <c r="E127" s="10" t="s">
        <v>149</v>
      </c>
      <c r="F127" s="15" t="s">
        <v>150</v>
      </c>
      <c r="G127" s="9">
        <v>10</v>
      </c>
      <c r="H127" s="9">
        <v>66</v>
      </c>
      <c r="I127" s="12">
        <f>IF(H127&gt;0,SUMPRODUCT((($E$3:$E$1473=E127)*1)*(($F$3:$F$1473=F127)*1)*((H127&lt;$H$3:$H$1473)*1))+1,"")</f>
        <v>9</v>
      </c>
      <c r="J127" s="14">
        <v>45136</v>
      </c>
      <c r="K127" s="9" t="s">
        <v>151</v>
      </c>
    </row>
    <row r="128" s="2" customFormat="1" ht="23" customHeight="1" spans="1:11">
      <c r="A128" s="9">
        <v>126</v>
      </c>
      <c r="B128" s="10" t="s">
        <v>160</v>
      </c>
      <c r="C128" s="10" t="s">
        <v>13</v>
      </c>
      <c r="D128" s="11">
        <v>20235825</v>
      </c>
      <c r="E128" s="10" t="s">
        <v>149</v>
      </c>
      <c r="F128" s="15" t="s">
        <v>150</v>
      </c>
      <c r="G128" s="9">
        <v>10</v>
      </c>
      <c r="H128" s="9">
        <v>65</v>
      </c>
      <c r="I128" s="12">
        <f>IF(H128&gt;0,SUMPRODUCT((($E$3:$E$1473=E128)*1)*(($F$3:$F$1473=F128)*1)*((H128&lt;$H$3:$H$1473)*1))+1,"")</f>
        <v>10</v>
      </c>
      <c r="J128" s="14">
        <v>45136</v>
      </c>
      <c r="K128" s="9" t="s">
        <v>151</v>
      </c>
    </row>
    <row r="129" s="2" customFormat="1" ht="23" customHeight="1" spans="1:11">
      <c r="A129" s="9">
        <v>127</v>
      </c>
      <c r="B129" s="10" t="s">
        <v>161</v>
      </c>
      <c r="C129" s="10" t="s">
        <v>13</v>
      </c>
      <c r="D129" s="11">
        <v>20235827</v>
      </c>
      <c r="E129" s="10" t="s">
        <v>149</v>
      </c>
      <c r="F129" s="15" t="s">
        <v>150</v>
      </c>
      <c r="G129" s="9">
        <v>10</v>
      </c>
      <c r="H129" s="9">
        <v>62</v>
      </c>
      <c r="I129" s="12">
        <f>IF(H129&gt;0,SUMPRODUCT((($E$3:$E$1473=E129)*1)*(($F$3:$F$1473=F129)*1)*((H129&lt;$H$3:$H$1473)*1))+1,"")</f>
        <v>11</v>
      </c>
      <c r="J129" s="14">
        <v>45136</v>
      </c>
      <c r="K129" s="9" t="s">
        <v>151</v>
      </c>
    </row>
    <row r="130" s="2" customFormat="1" ht="23" customHeight="1" spans="1:11">
      <c r="A130" s="9">
        <v>128</v>
      </c>
      <c r="B130" s="10" t="s">
        <v>162</v>
      </c>
      <c r="C130" s="10" t="s">
        <v>13</v>
      </c>
      <c r="D130" s="11">
        <v>20235829</v>
      </c>
      <c r="E130" s="10" t="s">
        <v>149</v>
      </c>
      <c r="F130" s="15" t="s">
        <v>150</v>
      </c>
      <c r="G130" s="9">
        <v>10</v>
      </c>
      <c r="H130" s="9">
        <v>62</v>
      </c>
      <c r="I130" s="12">
        <f>IF(H130&gt;0,SUMPRODUCT((($E$3:$E$1473=E130)*1)*(($F$3:$F$1473=F130)*1)*((H130&lt;$H$3:$H$1473)*1))+1,"")</f>
        <v>11</v>
      </c>
      <c r="J130" s="14">
        <v>45136</v>
      </c>
      <c r="K130" s="9" t="s">
        <v>151</v>
      </c>
    </row>
    <row r="131" s="2" customFormat="1" ht="23" customHeight="1" spans="1:11">
      <c r="A131" s="9">
        <v>129</v>
      </c>
      <c r="B131" s="10" t="s">
        <v>163</v>
      </c>
      <c r="C131" s="10" t="s">
        <v>13</v>
      </c>
      <c r="D131" s="11">
        <v>20235819</v>
      </c>
      <c r="E131" s="10" t="s">
        <v>149</v>
      </c>
      <c r="F131" s="15" t="s">
        <v>150</v>
      </c>
      <c r="G131" s="9">
        <v>10</v>
      </c>
      <c r="H131" s="9">
        <v>53</v>
      </c>
      <c r="I131" s="12">
        <f>IF(H131&gt;0,SUMPRODUCT((($E$3:$E$1473=E131)*1)*(($F$3:$F$1473=F131)*1)*((H131&lt;$H$3:$H$1473)*1))+1,"")</f>
        <v>13</v>
      </c>
      <c r="J131" s="14">
        <v>45136</v>
      </c>
      <c r="K131" s="9" t="s">
        <v>151</v>
      </c>
    </row>
    <row r="132" s="2" customFormat="1" ht="23" customHeight="1" spans="1:11">
      <c r="A132" s="9">
        <v>130</v>
      </c>
      <c r="B132" s="10" t="s">
        <v>164</v>
      </c>
      <c r="C132" s="10" t="s">
        <v>13</v>
      </c>
      <c r="D132" s="11">
        <v>20235721</v>
      </c>
      <c r="E132" s="10" t="s">
        <v>149</v>
      </c>
      <c r="F132" s="15" t="s">
        <v>165</v>
      </c>
      <c r="G132" s="9">
        <v>10</v>
      </c>
      <c r="H132" s="9">
        <v>80</v>
      </c>
      <c r="I132" s="12">
        <f>IF(H132&gt;0,SUMPRODUCT((($E$3:$E$1473=E132)*1)*(($F$3:$F$1473=F132)*1)*((H132&lt;$H$3:$H$1473)*1))+1,"")</f>
        <v>1</v>
      </c>
      <c r="J132" s="14">
        <v>45136</v>
      </c>
      <c r="K132" s="9" t="s">
        <v>151</v>
      </c>
    </row>
    <row r="133" s="2" customFormat="1" ht="23" customHeight="1" spans="1:11">
      <c r="A133" s="9">
        <v>131</v>
      </c>
      <c r="B133" s="10" t="s">
        <v>166</v>
      </c>
      <c r="C133" s="10" t="s">
        <v>13</v>
      </c>
      <c r="D133" s="11">
        <v>20235723</v>
      </c>
      <c r="E133" s="10" t="s">
        <v>149</v>
      </c>
      <c r="F133" s="15" t="s">
        <v>165</v>
      </c>
      <c r="G133" s="9">
        <v>10</v>
      </c>
      <c r="H133" s="9">
        <v>77</v>
      </c>
      <c r="I133" s="12">
        <f>IF(H133&gt;0,SUMPRODUCT((($E$3:$E$1473=E133)*1)*(($F$3:$F$1473=F133)*1)*((H133&lt;$H$3:$H$1473)*1))+1,"")</f>
        <v>2</v>
      </c>
      <c r="J133" s="14">
        <v>45136</v>
      </c>
      <c r="K133" s="9" t="s">
        <v>151</v>
      </c>
    </row>
    <row r="134" s="2" customFormat="1" ht="23" customHeight="1" spans="1:11">
      <c r="A134" s="9">
        <v>132</v>
      </c>
      <c r="B134" s="10" t="s">
        <v>167</v>
      </c>
      <c r="C134" s="10" t="s">
        <v>13</v>
      </c>
      <c r="D134" s="11">
        <v>20235715</v>
      </c>
      <c r="E134" s="10" t="s">
        <v>149</v>
      </c>
      <c r="F134" s="15" t="s">
        <v>165</v>
      </c>
      <c r="G134" s="9">
        <v>10</v>
      </c>
      <c r="H134" s="9">
        <v>74</v>
      </c>
      <c r="I134" s="12">
        <f>IF(H134&gt;0,SUMPRODUCT((($E$3:$E$1473=E134)*1)*(($F$3:$F$1473=F134)*1)*((H134&lt;$H$3:$H$1473)*1))+1,"")</f>
        <v>3</v>
      </c>
      <c r="J134" s="14">
        <v>45136</v>
      </c>
      <c r="K134" s="9" t="s">
        <v>151</v>
      </c>
    </row>
    <row r="135" s="2" customFormat="1" ht="23" customHeight="1" spans="1:11">
      <c r="A135" s="9">
        <v>133</v>
      </c>
      <c r="B135" s="10" t="s">
        <v>168</v>
      </c>
      <c r="C135" s="10" t="s">
        <v>13</v>
      </c>
      <c r="D135" s="11">
        <v>20235711</v>
      </c>
      <c r="E135" s="10" t="s">
        <v>149</v>
      </c>
      <c r="F135" s="15" t="s">
        <v>165</v>
      </c>
      <c r="G135" s="9">
        <v>10</v>
      </c>
      <c r="H135" s="9">
        <v>72</v>
      </c>
      <c r="I135" s="12">
        <f>IF(H135&gt;0,SUMPRODUCT((($E$3:$E$1473=E135)*1)*(($F$3:$F$1473=F135)*1)*((H135&lt;$H$3:$H$1473)*1))+1,"")</f>
        <v>4</v>
      </c>
      <c r="J135" s="14">
        <v>45136</v>
      </c>
      <c r="K135" s="9" t="s">
        <v>151</v>
      </c>
    </row>
    <row r="136" s="2" customFormat="1" ht="23" customHeight="1" spans="1:11">
      <c r="A136" s="9">
        <v>134</v>
      </c>
      <c r="B136" s="10" t="s">
        <v>169</v>
      </c>
      <c r="C136" s="10" t="s">
        <v>13</v>
      </c>
      <c r="D136" s="11">
        <v>20235729</v>
      </c>
      <c r="E136" s="10" t="s">
        <v>149</v>
      </c>
      <c r="F136" s="15" t="s">
        <v>165</v>
      </c>
      <c r="G136" s="9">
        <v>10</v>
      </c>
      <c r="H136" s="9">
        <v>72</v>
      </c>
      <c r="I136" s="12">
        <f>IF(H136&gt;0,SUMPRODUCT((($E$3:$E$1473=E136)*1)*(($F$3:$F$1473=F136)*1)*((H136&lt;$H$3:$H$1473)*1))+1,"")</f>
        <v>4</v>
      </c>
      <c r="J136" s="14">
        <v>45136</v>
      </c>
      <c r="K136" s="9" t="s">
        <v>151</v>
      </c>
    </row>
    <row r="137" s="2" customFormat="1" ht="23" customHeight="1" spans="1:11">
      <c r="A137" s="9">
        <v>135</v>
      </c>
      <c r="B137" s="10" t="s">
        <v>170</v>
      </c>
      <c r="C137" s="10" t="s">
        <v>13</v>
      </c>
      <c r="D137" s="11">
        <v>20235803</v>
      </c>
      <c r="E137" s="10" t="s">
        <v>149</v>
      </c>
      <c r="F137" s="15" t="s">
        <v>165</v>
      </c>
      <c r="G137" s="9">
        <v>10</v>
      </c>
      <c r="H137" s="9">
        <v>72</v>
      </c>
      <c r="I137" s="12">
        <f>IF(H137&gt;0,SUMPRODUCT((($E$3:$E$1473=E137)*1)*(($F$3:$F$1473=F137)*1)*((H137&lt;$H$3:$H$1473)*1))+1,"")</f>
        <v>4</v>
      </c>
      <c r="J137" s="14">
        <v>45136</v>
      </c>
      <c r="K137" s="9" t="s">
        <v>151</v>
      </c>
    </row>
    <row r="138" s="2" customFormat="1" ht="23" customHeight="1" spans="1:11">
      <c r="A138" s="9">
        <v>136</v>
      </c>
      <c r="B138" s="10" t="s">
        <v>171</v>
      </c>
      <c r="C138" s="10" t="s">
        <v>13</v>
      </c>
      <c r="D138" s="11">
        <v>20235709</v>
      </c>
      <c r="E138" s="10" t="s">
        <v>149</v>
      </c>
      <c r="F138" s="15" t="s">
        <v>165</v>
      </c>
      <c r="G138" s="9">
        <v>10</v>
      </c>
      <c r="H138" s="9">
        <v>70</v>
      </c>
      <c r="I138" s="12">
        <f>IF(H138&gt;0,SUMPRODUCT((($E$3:$E$1473=E138)*1)*(($F$3:$F$1473=F138)*1)*((H138&lt;$H$3:$H$1473)*1))+1,"")</f>
        <v>7</v>
      </c>
      <c r="J138" s="14">
        <v>45136</v>
      </c>
      <c r="K138" s="9" t="s">
        <v>151</v>
      </c>
    </row>
    <row r="139" s="2" customFormat="1" ht="23" customHeight="1" spans="1:11">
      <c r="A139" s="9">
        <v>137</v>
      </c>
      <c r="B139" s="10" t="s">
        <v>172</v>
      </c>
      <c r="C139" s="10" t="s">
        <v>13</v>
      </c>
      <c r="D139" s="11">
        <v>20235717</v>
      </c>
      <c r="E139" s="10" t="s">
        <v>149</v>
      </c>
      <c r="F139" s="15" t="s">
        <v>165</v>
      </c>
      <c r="G139" s="9">
        <v>10</v>
      </c>
      <c r="H139" s="9">
        <v>69</v>
      </c>
      <c r="I139" s="12">
        <f>IF(H139&gt;0,SUMPRODUCT((($E$3:$E$1473=E139)*1)*(($F$3:$F$1473=F139)*1)*((H139&lt;$H$3:$H$1473)*1))+1,"")</f>
        <v>8</v>
      </c>
      <c r="J139" s="14">
        <v>45136</v>
      </c>
      <c r="K139" s="9" t="s">
        <v>151</v>
      </c>
    </row>
    <row r="140" s="2" customFormat="1" ht="23" customHeight="1" spans="1:11">
      <c r="A140" s="9">
        <v>138</v>
      </c>
      <c r="B140" s="10" t="s">
        <v>173</v>
      </c>
      <c r="C140" s="10" t="s">
        <v>18</v>
      </c>
      <c r="D140" s="11">
        <v>20235719</v>
      </c>
      <c r="E140" s="10" t="s">
        <v>149</v>
      </c>
      <c r="F140" s="15" t="s">
        <v>165</v>
      </c>
      <c r="G140" s="9">
        <v>10</v>
      </c>
      <c r="H140" s="9">
        <v>69</v>
      </c>
      <c r="I140" s="12">
        <f>IF(H140&gt;0,SUMPRODUCT((($E$3:$E$1473=E140)*1)*(($F$3:$F$1473=F140)*1)*((H140&lt;$H$3:$H$1473)*1))+1,"")</f>
        <v>8</v>
      </c>
      <c r="J140" s="14">
        <v>45136</v>
      </c>
      <c r="K140" s="9" t="s">
        <v>151</v>
      </c>
    </row>
    <row r="141" s="2" customFormat="1" ht="23" customHeight="1" spans="1:11">
      <c r="A141" s="9">
        <v>139</v>
      </c>
      <c r="B141" s="10" t="s">
        <v>174</v>
      </c>
      <c r="C141" s="10" t="s">
        <v>18</v>
      </c>
      <c r="D141" s="11">
        <v>20235801</v>
      </c>
      <c r="E141" s="10" t="s">
        <v>149</v>
      </c>
      <c r="F141" s="15" t="s">
        <v>165</v>
      </c>
      <c r="G141" s="9">
        <v>10</v>
      </c>
      <c r="H141" s="9">
        <v>69</v>
      </c>
      <c r="I141" s="12">
        <f>IF(H141&gt;0,SUMPRODUCT((($E$3:$E$1473=E141)*1)*(($F$3:$F$1473=F141)*1)*((H141&lt;$H$3:$H$1473)*1))+1,"")</f>
        <v>8</v>
      </c>
      <c r="J141" s="14">
        <v>45136</v>
      </c>
      <c r="K141" s="9" t="s">
        <v>151</v>
      </c>
    </row>
    <row r="142" s="2" customFormat="1" ht="23" customHeight="1" spans="1:11">
      <c r="A142" s="9">
        <v>140</v>
      </c>
      <c r="B142" s="10" t="s">
        <v>175</v>
      </c>
      <c r="C142" s="10" t="s">
        <v>13</v>
      </c>
      <c r="D142" s="11">
        <v>20235707</v>
      </c>
      <c r="E142" s="10" t="s">
        <v>149</v>
      </c>
      <c r="F142" s="16" t="s">
        <v>165</v>
      </c>
      <c r="G142" s="9">
        <v>10</v>
      </c>
      <c r="H142" s="9">
        <v>67</v>
      </c>
      <c r="I142" s="12">
        <f>IF(H142&gt;0,SUMPRODUCT((($E$3:$E$1473=E142)*1)*(($F$3:$F$1473=F142)*1)*((H142&lt;$H$3:$H$1473)*1))+1,"")</f>
        <v>11</v>
      </c>
      <c r="J142" s="14">
        <v>45136</v>
      </c>
      <c r="K142" s="9" t="s">
        <v>151</v>
      </c>
    </row>
    <row r="143" s="2" customFormat="1" ht="23" customHeight="1" spans="1:11">
      <c r="A143" s="9">
        <v>141</v>
      </c>
      <c r="B143" s="10" t="s">
        <v>176</v>
      </c>
      <c r="C143" s="10" t="s">
        <v>13</v>
      </c>
      <c r="D143" s="11">
        <v>20235713</v>
      </c>
      <c r="E143" s="10" t="s">
        <v>149</v>
      </c>
      <c r="F143" s="15" t="s">
        <v>165</v>
      </c>
      <c r="G143" s="9">
        <v>10</v>
      </c>
      <c r="H143" s="9">
        <v>67</v>
      </c>
      <c r="I143" s="12">
        <f>IF(H143&gt;0,SUMPRODUCT((($E$3:$E$1473=E143)*1)*(($F$3:$F$1473=F143)*1)*((H143&lt;$H$3:$H$1473)*1))+1,"")</f>
        <v>11</v>
      </c>
      <c r="J143" s="14">
        <v>45136</v>
      </c>
      <c r="K143" s="9" t="s">
        <v>151</v>
      </c>
    </row>
    <row r="144" s="2" customFormat="1" ht="23" customHeight="1" spans="1:11">
      <c r="A144" s="9">
        <v>142</v>
      </c>
      <c r="B144" s="10" t="s">
        <v>177</v>
      </c>
      <c r="C144" s="10" t="s">
        <v>13</v>
      </c>
      <c r="D144" s="11">
        <v>20235805</v>
      </c>
      <c r="E144" s="10" t="s">
        <v>149</v>
      </c>
      <c r="F144" s="15" t="s">
        <v>165</v>
      </c>
      <c r="G144" s="9">
        <v>10</v>
      </c>
      <c r="H144" s="9">
        <v>67</v>
      </c>
      <c r="I144" s="12">
        <f>IF(H144&gt;0,SUMPRODUCT((($E$3:$E$1473=E144)*1)*(($F$3:$F$1473=F144)*1)*((H144&lt;$H$3:$H$1473)*1))+1,"")</f>
        <v>11</v>
      </c>
      <c r="J144" s="14">
        <v>45136</v>
      </c>
      <c r="K144" s="9" t="s">
        <v>151</v>
      </c>
    </row>
    <row r="145" s="2" customFormat="1" ht="23" customHeight="1" spans="1:11">
      <c r="A145" s="9">
        <v>143</v>
      </c>
      <c r="B145" s="10" t="s">
        <v>178</v>
      </c>
      <c r="C145" s="10" t="s">
        <v>13</v>
      </c>
      <c r="D145" s="11">
        <v>20235725</v>
      </c>
      <c r="E145" s="10" t="s">
        <v>149</v>
      </c>
      <c r="F145" s="15" t="s">
        <v>165</v>
      </c>
      <c r="G145" s="9">
        <v>10</v>
      </c>
      <c r="H145" s="9">
        <v>61</v>
      </c>
      <c r="I145" s="12">
        <f>IF(H145&gt;0,SUMPRODUCT((($E$3:$E$1473=E145)*1)*(($F$3:$F$1473=F145)*1)*((H145&lt;$H$3:$H$1473)*1))+1,"")</f>
        <v>14</v>
      </c>
      <c r="J145" s="14">
        <v>45136</v>
      </c>
      <c r="K145" s="9" t="s">
        <v>151</v>
      </c>
    </row>
    <row r="146" s="2" customFormat="1" ht="23" customHeight="1" spans="1:11">
      <c r="A146" s="9">
        <v>144</v>
      </c>
      <c r="B146" s="10" t="s">
        <v>179</v>
      </c>
      <c r="C146" s="10" t="s">
        <v>13</v>
      </c>
      <c r="D146" s="11">
        <v>20235727</v>
      </c>
      <c r="E146" s="10" t="s">
        <v>149</v>
      </c>
      <c r="F146" s="15" t="s">
        <v>165</v>
      </c>
      <c r="G146" s="9">
        <v>10</v>
      </c>
      <c r="H146" s="9">
        <v>61</v>
      </c>
      <c r="I146" s="12">
        <f>IF(H146&gt;0,SUMPRODUCT((($E$3:$E$1473=E146)*1)*(($F$3:$F$1473=F146)*1)*((H146&lt;$H$3:$H$1473)*1))+1,"")</f>
        <v>14</v>
      </c>
      <c r="J146" s="14">
        <v>45136</v>
      </c>
      <c r="K146" s="9" t="s">
        <v>151</v>
      </c>
    </row>
    <row r="147" s="2" customFormat="1" ht="23" customHeight="1" spans="1:11">
      <c r="A147" s="9">
        <v>145</v>
      </c>
      <c r="B147" s="10" t="s">
        <v>180</v>
      </c>
      <c r="C147" s="10" t="s">
        <v>13</v>
      </c>
      <c r="D147" s="11">
        <v>20235611</v>
      </c>
      <c r="E147" s="10" t="s">
        <v>149</v>
      </c>
      <c r="F147" s="15" t="s">
        <v>181</v>
      </c>
      <c r="G147" s="9">
        <v>10</v>
      </c>
      <c r="H147" s="9">
        <v>82</v>
      </c>
      <c r="I147" s="12">
        <f>IF(H147&gt;0,SUMPRODUCT((($E$3:$E$1473=E147)*1)*(($F$3:$F$1473=F147)*1)*((H147&lt;$H$3:$H$1473)*1))+1,"")</f>
        <v>1</v>
      </c>
      <c r="J147" s="14">
        <v>45136</v>
      </c>
      <c r="K147" s="9" t="s">
        <v>182</v>
      </c>
    </row>
    <row r="148" s="2" customFormat="1" ht="23" customHeight="1" spans="1:11">
      <c r="A148" s="9">
        <v>146</v>
      </c>
      <c r="B148" s="10" t="s">
        <v>183</v>
      </c>
      <c r="C148" s="10" t="s">
        <v>13</v>
      </c>
      <c r="D148" s="11">
        <v>20235623</v>
      </c>
      <c r="E148" s="10" t="s">
        <v>149</v>
      </c>
      <c r="F148" s="15" t="s">
        <v>181</v>
      </c>
      <c r="G148" s="9">
        <v>10</v>
      </c>
      <c r="H148" s="9">
        <v>82</v>
      </c>
      <c r="I148" s="12">
        <f>IF(H148&gt;0,SUMPRODUCT((($E$3:$E$1473=E148)*1)*(($F$3:$F$1473=F148)*1)*((H148&lt;$H$3:$H$1473)*1))+1,"")</f>
        <v>1</v>
      </c>
      <c r="J148" s="14">
        <v>45136</v>
      </c>
      <c r="K148" s="9" t="s">
        <v>182</v>
      </c>
    </row>
    <row r="149" s="2" customFormat="1" ht="23" customHeight="1" spans="1:11">
      <c r="A149" s="9">
        <v>147</v>
      </c>
      <c r="B149" s="10" t="s">
        <v>184</v>
      </c>
      <c r="C149" s="10" t="s">
        <v>13</v>
      </c>
      <c r="D149" s="11">
        <v>20235705</v>
      </c>
      <c r="E149" s="10" t="s">
        <v>149</v>
      </c>
      <c r="F149" s="15" t="s">
        <v>181</v>
      </c>
      <c r="G149" s="9">
        <v>10</v>
      </c>
      <c r="H149" s="9">
        <v>79</v>
      </c>
      <c r="I149" s="12">
        <f>IF(H149&gt;0,SUMPRODUCT((($E$3:$E$1473=E149)*1)*(($F$3:$F$1473=F149)*1)*((H149&lt;$H$3:$H$1473)*1))+1,"")</f>
        <v>3</v>
      </c>
      <c r="J149" s="14">
        <v>45136</v>
      </c>
      <c r="K149" s="9" t="s">
        <v>182</v>
      </c>
    </row>
    <row r="150" s="2" customFormat="1" ht="23" customHeight="1" spans="1:11">
      <c r="A150" s="9">
        <v>148</v>
      </c>
      <c r="B150" s="10" t="s">
        <v>185</v>
      </c>
      <c r="C150" s="10" t="s">
        <v>13</v>
      </c>
      <c r="D150" s="11">
        <v>20235615</v>
      </c>
      <c r="E150" s="10" t="s">
        <v>149</v>
      </c>
      <c r="F150" s="15" t="s">
        <v>181</v>
      </c>
      <c r="G150" s="9">
        <v>10</v>
      </c>
      <c r="H150" s="9">
        <v>77</v>
      </c>
      <c r="I150" s="12">
        <f>IF(H150&gt;0,SUMPRODUCT((($E$3:$E$1473=E150)*1)*(($F$3:$F$1473=F150)*1)*((H150&lt;$H$3:$H$1473)*1))+1,"")</f>
        <v>4</v>
      </c>
      <c r="J150" s="14">
        <v>45136</v>
      </c>
      <c r="K150" s="9" t="s">
        <v>182</v>
      </c>
    </row>
    <row r="151" s="2" customFormat="1" ht="23" customHeight="1" spans="1:11">
      <c r="A151" s="9">
        <v>149</v>
      </c>
      <c r="B151" s="10" t="s">
        <v>186</v>
      </c>
      <c r="C151" s="10" t="s">
        <v>13</v>
      </c>
      <c r="D151" s="11">
        <v>20235609</v>
      </c>
      <c r="E151" s="10" t="s">
        <v>149</v>
      </c>
      <c r="F151" s="16" t="s">
        <v>181</v>
      </c>
      <c r="G151" s="9">
        <v>10</v>
      </c>
      <c r="H151" s="9">
        <v>74</v>
      </c>
      <c r="I151" s="12">
        <f>IF(H151&gt;0,SUMPRODUCT((($E$3:$E$1473=E151)*1)*(($F$3:$F$1473=F151)*1)*((H151&lt;$H$3:$H$1473)*1))+1,"")</f>
        <v>5</v>
      </c>
      <c r="J151" s="14">
        <v>45136</v>
      </c>
      <c r="K151" s="9" t="s">
        <v>182</v>
      </c>
    </row>
    <row r="152" s="2" customFormat="1" ht="23" customHeight="1" spans="1:11">
      <c r="A152" s="9">
        <v>150</v>
      </c>
      <c r="B152" s="10" t="s">
        <v>187</v>
      </c>
      <c r="C152" s="10" t="s">
        <v>13</v>
      </c>
      <c r="D152" s="11">
        <v>20235619</v>
      </c>
      <c r="E152" s="10" t="s">
        <v>149</v>
      </c>
      <c r="F152" s="16" t="s">
        <v>181</v>
      </c>
      <c r="G152" s="9">
        <v>10</v>
      </c>
      <c r="H152" s="9">
        <v>74</v>
      </c>
      <c r="I152" s="12">
        <f>IF(H152&gt;0,SUMPRODUCT((($E$3:$E$1473=E152)*1)*(($F$3:$F$1473=F152)*1)*((H152&lt;$H$3:$H$1473)*1))+1,"")</f>
        <v>5</v>
      </c>
      <c r="J152" s="14">
        <v>45136</v>
      </c>
      <c r="K152" s="9" t="s">
        <v>182</v>
      </c>
    </row>
    <row r="153" s="2" customFormat="1" ht="23" customHeight="1" spans="1:11">
      <c r="A153" s="9">
        <v>151</v>
      </c>
      <c r="B153" s="10" t="s">
        <v>188</v>
      </c>
      <c r="C153" s="10" t="s">
        <v>13</v>
      </c>
      <c r="D153" s="11">
        <v>20235621</v>
      </c>
      <c r="E153" s="10" t="s">
        <v>149</v>
      </c>
      <c r="F153" s="15" t="s">
        <v>181</v>
      </c>
      <c r="G153" s="9">
        <v>10</v>
      </c>
      <c r="H153" s="9">
        <v>72</v>
      </c>
      <c r="I153" s="12">
        <f>IF(H153&gt;0,SUMPRODUCT((($E$3:$E$1473=E153)*1)*(($F$3:$F$1473=F153)*1)*((H153&lt;$H$3:$H$1473)*1))+1,"")</f>
        <v>7</v>
      </c>
      <c r="J153" s="14">
        <v>45136</v>
      </c>
      <c r="K153" s="9" t="s">
        <v>182</v>
      </c>
    </row>
    <row r="154" s="2" customFormat="1" ht="23" customHeight="1" spans="1:11">
      <c r="A154" s="9">
        <v>152</v>
      </c>
      <c r="B154" s="10" t="s">
        <v>189</v>
      </c>
      <c r="C154" s="10" t="s">
        <v>13</v>
      </c>
      <c r="D154" s="11">
        <v>20235627</v>
      </c>
      <c r="E154" s="10" t="s">
        <v>149</v>
      </c>
      <c r="F154" s="15" t="s">
        <v>181</v>
      </c>
      <c r="G154" s="9">
        <v>10</v>
      </c>
      <c r="H154" s="9">
        <v>72</v>
      </c>
      <c r="I154" s="12">
        <f>IF(H154&gt;0,SUMPRODUCT((($E$3:$E$1473=E154)*1)*(($F$3:$F$1473=F154)*1)*((H154&lt;$H$3:$H$1473)*1))+1,"")</f>
        <v>7</v>
      </c>
      <c r="J154" s="14">
        <v>45136</v>
      </c>
      <c r="K154" s="9" t="s">
        <v>182</v>
      </c>
    </row>
    <row r="155" s="2" customFormat="1" ht="23" customHeight="1" spans="1:11">
      <c r="A155" s="9">
        <v>153</v>
      </c>
      <c r="B155" s="10" t="s">
        <v>190</v>
      </c>
      <c r="C155" s="10" t="s">
        <v>13</v>
      </c>
      <c r="D155" s="11">
        <v>20235617</v>
      </c>
      <c r="E155" s="10" t="s">
        <v>149</v>
      </c>
      <c r="F155" s="15" t="s">
        <v>181</v>
      </c>
      <c r="G155" s="9">
        <v>10</v>
      </c>
      <c r="H155" s="9">
        <v>70</v>
      </c>
      <c r="I155" s="12">
        <f>IF(H155&gt;0,SUMPRODUCT((($E$3:$E$1473=E155)*1)*(($F$3:$F$1473=F155)*1)*((H155&lt;$H$3:$H$1473)*1))+1,"")</f>
        <v>9</v>
      </c>
      <c r="J155" s="14">
        <v>45136</v>
      </c>
      <c r="K155" s="9" t="s">
        <v>182</v>
      </c>
    </row>
    <row r="156" s="2" customFormat="1" ht="23" customHeight="1" spans="1:11">
      <c r="A156" s="9">
        <v>154</v>
      </c>
      <c r="B156" s="10" t="s">
        <v>191</v>
      </c>
      <c r="C156" s="10" t="s">
        <v>13</v>
      </c>
      <c r="D156" s="11">
        <v>20235629</v>
      </c>
      <c r="E156" s="10" t="s">
        <v>149</v>
      </c>
      <c r="F156" s="15" t="s">
        <v>181</v>
      </c>
      <c r="G156" s="9">
        <v>10</v>
      </c>
      <c r="H156" s="9">
        <v>70</v>
      </c>
      <c r="I156" s="12">
        <f>IF(H156&gt;0,SUMPRODUCT((($E$3:$E$1473=E156)*1)*(($F$3:$F$1473=F156)*1)*((H156&lt;$H$3:$H$1473)*1))+1,"")</f>
        <v>9</v>
      </c>
      <c r="J156" s="14">
        <v>45136</v>
      </c>
      <c r="K156" s="9" t="s">
        <v>182</v>
      </c>
    </row>
    <row r="157" s="2" customFormat="1" ht="23" customHeight="1" spans="1:11">
      <c r="A157" s="9">
        <v>155</v>
      </c>
      <c r="B157" s="10" t="s">
        <v>192</v>
      </c>
      <c r="C157" s="10" t="s">
        <v>13</v>
      </c>
      <c r="D157" s="11">
        <v>20235613</v>
      </c>
      <c r="E157" s="10" t="s">
        <v>149</v>
      </c>
      <c r="F157" s="15" t="s">
        <v>181</v>
      </c>
      <c r="G157" s="9">
        <v>10</v>
      </c>
      <c r="H157" s="9">
        <v>68</v>
      </c>
      <c r="I157" s="12">
        <f>IF(H157&gt;0,SUMPRODUCT((($E$3:$E$1473=E157)*1)*(($F$3:$F$1473=F157)*1)*((H157&lt;$H$3:$H$1473)*1))+1,"")</f>
        <v>11</v>
      </c>
      <c r="J157" s="14">
        <v>45136</v>
      </c>
      <c r="K157" s="9" t="s">
        <v>182</v>
      </c>
    </row>
    <row r="158" s="2" customFormat="1" ht="23" customHeight="1" spans="1:11">
      <c r="A158" s="9">
        <v>156</v>
      </c>
      <c r="B158" s="10" t="s">
        <v>193</v>
      </c>
      <c r="C158" s="10" t="s">
        <v>13</v>
      </c>
      <c r="D158" s="11">
        <v>20235701</v>
      </c>
      <c r="E158" s="10" t="s">
        <v>149</v>
      </c>
      <c r="F158" s="15" t="s">
        <v>181</v>
      </c>
      <c r="G158" s="9">
        <v>10</v>
      </c>
      <c r="H158" s="9">
        <v>64</v>
      </c>
      <c r="I158" s="12">
        <f>IF(H158&gt;0,SUMPRODUCT((($E$3:$E$1473=E158)*1)*(($F$3:$F$1473=F158)*1)*((H158&lt;$H$3:$H$1473)*1))+1,"")</f>
        <v>12</v>
      </c>
      <c r="J158" s="14">
        <v>45136</v>
      </c>
      <c r="K158" s="9" t="s">
        <v>182</v>
      </c>
    </row>
    <row r="159" s="2" customFormat="1" ht="23" customHeight="1" spans="1:11">
      <c r="A159" s="9">
        <v>157</v>
      </c>
      <c r="B159" s="10" t="s">
        <v>194</v>
      </c>
      <c r="C159" s="10" t="s">
        <v>13</v>
      </c>
      <c r="D159" s="11">
        <v>20235703</v>
      </c>
      <c r="E159" s="10" t="s">
        <v>149</v>
      </c>
      <c r="F159" s="15" t="s">
        <v>181</v>
      </c>
      <c r="G159" s="9">
        <v>10</v>
      </c>
      <c r="H159" s="9">
        <v>63</v>
      </c>
      <c r="I159" s="12">
        <f>IF(H159&gt;0,SUMPRODUCT((($E$3:$E$1473=E159)*1)*(($F$3:$F$1473=F159)*1)*((H159&lt;$H$3:$H$1473)*1))+1,"")</f>
        <v>13</v>
      </c>
      <c r="J159" s="14">
        <v>45136</v>
      </c>
      <c r="K159" s="9" t="s">
        <v>182</v>
      </c>
    </row>
    <row r="160" s="2" customFormat="1" ht="23" customHeight="1" spans="1:11">
      <c r="A160" s="9">
        <v>158</v>
      </c>
      <c r="B160" s="10" t="s">
        <v>195</v>
      </c>
      <c r="C160" s="10" t="s">
        <v>13</v>
      </c>
      <c r="D160" s="11">
        <v>20235625</v>
      </c>
      <c r="E160" s="10" t="s">
        <v>149</v>
      </c>
      <c r="F160" s="15" t="s">
        <v>181</v>
      </c>
      <c r="G160" s="9">
        <v>10</v>
      </c>
      <c r="H160" s="9">
        <v>60</v>
      </c>
      <c r="I160" s="12">
        <f>IF(H160&gt;0,SUMPRODUCT((($E$3:$E$1473=E160)*1)*(($F$3:$F$1473=F160)*1)*((H160&lt;$H$3:$H$1473)*1))+1,"")</f>
        <v>14</v>
      </c>
      <c r="J160" s="14">
        <v>45136</v>
      </c>
      <c r="K160" s="9" t="s">
        <v>182</v>
      </c>
    </row>
    <row r="161" s="2" customFormat="1" ht="23" customHeight="1" spans="1:11">
      <c r="A161" s="9">
        <v>159</v>
      </c>
      <c r="B161" s="10" t="s">
        <v>196</v>
      </c>
      <c r="C161" s="10" t="s">
        <v>13</v>
      </c>
      <c r="D161" s="11">
        <v>20235325</v>
      </c>
      <c r="E161" s="10" t="s">
        <v>149</v>
      </c>
      <c r="F161" s="15" t="s">
        <v>197</v>
      </c>
      <c r="G161" s="9">
        <v>10</v>
      </c>
      <c r="H161" s="9">
        <v>83</v>
      </c>
      <c r="I161" s="12">
        <f>IF(H161&gt;0,SUMPRODUCT((($E$3:$E$1473=E161)*1)*(($F$3:$F$1473=F161)*1)*((H161&lt;$H$3:$H$1473)*1))+1,"")</f>
        <v>1</v>
      </c>
      <c r="J161" s="14">
        <v>45136</v>
      </c>
      <c r="K161" s="9" t="s">
        <v>182</v>
      </c>
    </row>
    <row r="162" s="2" customFormat="1" ht="23" customHeight="1" spans="1:11">
      <c r="A162" s="9">
        <v>160</v>
      </c>
      <c r="B162" s="10" t="s">
        <v>198</v>
      </c>
      <c r="C162" s="10" t="s">
        <v>13</v>
      </c>
      <c r="D162" s="11">
        <v>20235323</v>
      </c>
      <c r="E162" s="10" t="s">
        <v>149</v>
      </c>
      <c r="F162" s="16" t="s">
        <v>197</v>
      </c>
      <c r="G162" s="9">
        <v>10</v>
      </c>
      <c r="H162" s="9">
        <v>81</v>
      </c>
      <c r="I162" s="12">
        <f>IF(H162&gt;0,SUMPRODUCT((($E$3:$E$1473=E162)*1)*(($F$3:$F$1473=F162)*1)*((H162&lt;$H$3:$H$1473)*1))+1,"")</f>
        <v>2</v>
      </c>
      <c r="J162" s="14">
        <v>45136</v>
      </c>
      <c r="K162" s="9" t="s">
        <v>182</v>
      </c>
    </row>
    <row r="163" s="2" customFormat="1" ht="23" customHeight="1" spans="1:11">
      <c r="A163" s="9">
        <v>161</v>
      </c>
      <c r="B163" s="10" t="s">
        <v>199</v>
      </c>
      <c r="C163" s="10" t="s">
        <v>13</v>
      </c>
      <c r="D163" s="11">
        <v>20235407</v>
      </c>
      <c r="E163" s="10" t="s">
        <v>149</v>
      </c>
      <c r="F163" s="15" t="s">
        <v>197</v>
      </c>
      <c r="G163" s="9">
        <v>10</v>
      </c>
      <c r="H163" s="9">
        <v>80</v>
      </c>
      <c r="I163" s="12">
        <f>IF(H163&gt;0,SUMPRODUCT((($E$3:$E$1473=E163)*1)*(($F$3:$F$1473=F163)*1)*((H163&lt;$H$3:$H$1473)*1))+1,"")</f>
        <v>3</v>
      </c>
      <c r="J163" s="14">
        <v>45136</v>
      </c>
      <c r="K163" s="9" t="s">
        <v>182</v>
      </c>
    </row>
    <row r="164" s="2" customFormat="1" ht="23" customHeight="1" spans="1:11">
      <c r="A164" s="9">
        <v>162</v>
      </c>
      <c r="B164" s="10" t="s">
        <v>200</v>
      </c>
      <c r="C164" s="10" t="s">
        <v>13</v>
      </c>
      <c r="D164" s="11">
        <v>20235401</v>
      </c>
      <c r="E164" s="10" t="s">
        <v>149</v>
      </c>
      <c r="F164" s="16" t="s">
        <v>197</v>
      </c>
      <c r="G164" s="9">
        <v>10</v>
      </c>
      <c r="H164" s="9">
        <v>78</v>
      </c>
      <c r="I164" s="12">
        <f>IF(H164&gt;0,SUMPRODUCT((($E$3:$E$1473=E164)*1)*(($F$3:$F$1473=F164)*1)*((H164&lt;$H$3:$H$1473)*1))+1,"")</f>
        <v>4</v>
      </c>
      <c r="J164" s="14">
        <v>45136</v>
      </c>
      <c r="K164" s="9" t="s">
        <v>182</v>
      </c>
    </row>
    <row r="165" s="2" customFormat="1" ht="23" customHeight="1" spans="1:11">
      <c r="A165" s="9">
        <v>163</v>
      </c>
      <c r="B165" s="10" t="s">
        <v>201</v>
      </c>
      <c r="C165" s="10" t="s">
        <v>13</v>
      </c>
      <c r="D165" s="11">
        <v>20235319</v>
      </c>
      <c r="E165" s="10" t="s">
        <v>149</v>
      </c>
      <c r="F165" s="16" t="s">
        <v>197</v>
      </c>
      <c r="G165" s="9">
        <v>10</v>
      </c>
      <c r="H165" s="9">
        <v>77</v>
      </c>
      <c r="I165" s="12">
        <f>IF(H165&gt;0,SUMPRODUCT((($E$3:$E$1473=E165)*1)*(($F$3:$F$1473=F165)*1)*((H165&lt;$H$3:$H$1473)*1))+1,"")</f>
        <v>5</v>
      </c>
      <c r="J165" s="14">
        <v>45136</v>
      </c>
      <c r="K165" s="9" t="s">
        <v>182</v>
      </c>
    </row>
    <row r="166" s="2" customFormat="1" ht="23" customHeight="1" spans="1:11">
      <c r="A166" s="9">
        <v>164</v>
      </c>
      <c r="B166" s="10" t="s">
        <v>202</v>
      </c>
      <c r="C166" s="10" t="s">
        <v>13</v>
      </c>
      <c r="D166" s="11">
        <v>20235317</v>
      </c>
      <c r="E166" s="10" t="s">
        <v>149</v>
      </c>
      <c r="F166" s="16" t="s">
        <v>197</v>
      </c>
      <c r="G166" s="9">
        <v>10</v>
      </c>
      <c r="H166" s="9">
        <v>73</v>
      </c>
      <c r="I166" s="12">
        <f>IF(H166&gt;0,SUMPRODUCT((($E$3:$E$1473=E166)*1)*(($F$3:$F$1473=F166)*1)*((H166&lt;$H$3:$H$1473)*1))+1,"")</f>
        <v>6</v>
      </c>
      <c r="J166" s="14">
        <v>45136</v>
      </c>
      <c r="K166" s="9" t="s">
        <v>182</v>
      </c>
    </row>
    <row r="167" s="2" customFormat="1" ht="23" customHeight="1" spans="1:11">
      <c r="A167" s="9">
        <v>165</v>
      </c>
      <c r="B167" s="10" t="s">
        <v>203</v>
      </c>
      <c r="C167" s="10" t="s">
        <v>13</v>
      </c>
      <c r="D167" s="11">
        <v>20235321</v>
      </c>
      <c r="E167" s="10" t="s">
        <v>149</v>
      </c>
      <c r="F167" s="16" t="s">
        <v>197</v>
      </c>
      <c r="G167" s="9">
        <v>10</v>
      </c>
      <c r="H167" s="9">
        <v>73</v>
      </c>
      <c r="I167" s="12">
        <f>IF(H167&gt;0,SUMPRODUCT((($E$3:$E$1473=E167)*1)*(($F$3:$F$1473=F167)*1)*((H167&lt;$H$3:$H$1473)*1))+1,"")</f>
        <v>6</v>
      </c>
      <c r="J167" s="14">
        <v>45136</v>
      </c>
      <c r="K167" s="9" t="s">
        <v>182</v>
      </c>
    </row>
    <row r="168" s="2" customFormat="1" ht="23" customHeight="1" spans="1:11">
      <c r="A168" s="9">
        <v>166</v>
      </c>
      <c r="B168" s="10" t="s">
        <v>204</v>
      </c>
      <c r="C168" s="10" t="s">
        <v>13</v>
      </c>
      <c r="D168" s="11">
        <v>20235329</v>
      </c>
      <c r="E168" s="10" t="s">
        <v>149</v>
      </c>
      <c r="F168" s="15" t="s">
        <v>197</v>
      </c>
      <c r="G168" s="9">
        <v>10</v>
      </c>
      <c r="H168" s="9">
        <v>72</v>
      </c>
      <c r="I168" s="12">
        <f>IF(H168&gt;0,SUMPRODUCT((($E$3:$E$1473=E168)*1)*(($F$3:$F$1473=F168)*1)*((H168&lt;$H$3:$H$1473)*1))+1,"")</f>
        <v>8</v>
      </c>
      <c r="J168" s="14">
        <v>45136</v>
      </c>
      <c r="K168" s="9" t="s">
        <v>182</v>
      </c>
    </row>
    <row r="169" s="2" customFormat="1" ht="23" customHeight="1" spans="1:11">
      <c r="A169" s="9">
        <v>167</v>
      </c>
      <c r="B169" s="10" t="s">
        <v>23</v>
      </c>
      <c r="C169" s="10" t="s">
        <v>13</v>
      </c>
      <c r="D169" s="11">
        <v>20235405</v>
      </c>
      <c r="E169" s="10" t="s">
        <v>149</v>
      </c>
      <c r="F169" s="15" t="s">
        <v>197</v>
      </c>
      <c r="G169" s="9">
        <v>10</v>
      </c>
      <c r="H169" s="9">
        <v>68</v>
      </c>
      <c r="I169" s="12">
        <f>IF(H169&gt;0,SUMPRODUCT((($E$3:$E$1473=E169)*1)*(($F$3:$F$1473=F169)*1)*((H169&lt;$H$3:$H$1473)*1))+1,"")</f>
        <v>9</v>
      </c>
      <c r="J169" s="14">
        <v>45136</v>
      </c>
      <c r="K169" s="9" t="s">
        <v>182</v>
      </c>
    </row>
    <row r="170" s="2" customFormat="1" ht="23" customHeight="1" spans="1:11">
      <c r="A170" s="9">
        <v>168</v>
      </c>
      <c r="B170" s="10" t="s">
        <v>205</v>
      </c>
      <c r="C170" s="10" t="s">
        <v>13</v>
      </c>
      <c r="D170" s="11">
        <v>20235327</v>
      </c>
      <c r="E170" s="10" t="s">
        <v>149</v>
      </c>
      <c r="F170" s="16" t="s">
        <v>197</v>
      </c>
      <c r="G170" s="9">
        <v>10</v>
      </c>
      <c r="H170" s="9">
        <v>65</v>
      </c>
      <c r="I170" s="12">
        <f>IF(H170&gt;0,SUMPRODUCT((($E$3:$E$1473=E170)*1)*(($F$3:$F$1473=F170)*1)*((H170&lt;$H$3:$H$1473)*1))+1,"")</f>
        <v>10</v>
      </c>
      <c r="J170" s="14">
        <v>45136</v>
      </c>
      <c r="K170" s="9" t="s">
        <v>182</v>
      </c>
    </row>
    <row r="171" s="2" customFormat="1" ht="23" customHeight="1" spans="1:11">
      <c r="A171" s="9">
        <v>169</v>
      </c>
      <c r="B171" s="10" t="s">
        <v>206</v>
      </c>
      <c r="C171" s="10" t="s">
        <v>13</v>
      </c>
      <c r="D171" s="11">
        <v>20235403</v>
      </c>
      <c r="E171" s="10" t="s">
        <v>149</v>
      </c>
      <c r="F171" s="16" t="s">
        <v>197</v>
      </c>
      <c r="G171" s="9">
        <v>10</v>
      </c>
      <c r="H171" s="9">
        <v>65</v>
      </c>
      <c r="I171" s="12">
        <f>IF(H171&gt;0,SUMPRODUCT((($E$3:$E$1473=E171)*1)*(($F$3:$F$1473=F171)*1)*((H171&lt;$H$3:$H$1473)*1))+1,"")</f>
        <v>10</v>
      </c>
      <c r="J171" s="14">
        <v>45136</v>
      </c>
      <c r="K171" s="9" t="s">
        <v>182</v>
      </c>
    </row>
    <row r="172" s="2" customFormat="1" ht="23" customHeight="1" spans="1:11">
      <c r="A172" s="9">
        <v>170</v>
      </c>
      <c r="B172" s="10" t="s">
        <v>207</v>
      </c>
      <c r="C172" s="10" t="s">
        <v>13</v>
      </c>
      <c r="D172" s="11">
        <v>20235309</v>
      </c>
      <c r="E172" s="10" t="s">
        <v>149</v>
      </c>
      <c r="F172" s="16" t="s">
        <v>197</v>
      </c>
      <c r="G172" s="9">
        <v>10</v>
      </c>
      <c r="H172" s="9">
        <v>63</v>
      </c>
      <c r="I172" s="12">
        <f>IF(H172&gt;0,SUMPRODUCT((($E$3:$E$1473=E172)*1)*(($F$3:$F$1473=F172)*1)*((H172&lt;$H$3:$H$1473)*1))+1,"")</f>
        <v>12</v>
      </c>
      <c r="J172" s="14">
        <v>45136</v>
      </c>
      <c r="K172" s="9" t="s">
        <v>182</v>
      </c>
    </row>
    <row r="173" s="2" customFormat="1" ht="23" customHeight="1" spans="1:11">
      <c r="A173" s="9">
        <v>171</v>
      </c>
      <c r="B173" s="10" t="s">
        <v>208</v>
      </c>
      <c r="C173" s="10" t="s">
        <v>13</v>
      </c>
      <c r="D173" s="11">
        <v>20235313</v>
      </c>
      <c r="E173" s="10" t="s">
        <v>149</v>
      </c>
      <c r="F173" s="16" t="s">
        <v>197</v>
      </c>
      <c r="G173" s="9">
        <v>10</v>
      </c>
      <c r="H173" s="9">
        <v>62</v>
      </c>
      <c r="I173" s="12">
        <f>IF(H173&gt;0,SUMPRODUCT((($E$3:$E$1473=E173)*1)*(($F$3:$F$1473=F173)*1)*((H173&lt;$H$3:$H$1473)*1))+1,"")</f>
        <v>13</v>
      </c>
      <c r="J173" s="14">
        <v>45136</v>
      </c>
      <c r="K173" s="9" t="s">
        <v>182</v>
      </c>
    </row>
    <row r="174" s="2" customFormat="1" ht="23" customHeight="1" spans="1:11">
      <c r="A174" s="9">
        <v>172</v>
      </c>
      <c r="B174" s="10" t="s">
        <v>209</v>
      </c>
      <c r="C174" s="10" t="s">
        <v>13</v>
      </c>
      <c r="D174" s="11">
        <v>20235519</v>
      </c>
      <c r="E174" s="10" t="s">
        <v>149</v>
      </c>
      <c r="F174" s="15" t="s">
        <v>210</v>
      </c>
      <c r="G174" s="9">
        <v>10</v>
      </c>
      <c r="H174" s="9">
        <v>86</v>
      </c>
      <c r="I174" s="12">
        <f>IF(H174&gt;0,SUMPRODUCT((($E$3:$E$1473=E174)*1)*(($F$3:$F$1473=F174)*1)*((H174&lt;$H$3:$H$1473)*1))+1,"")</f>
        <v>1</v>
      </c>
      <c r="J174" s="14">
        <v>45136</v>
      </c>
      <c r="K174" s="9" t="s">
        <v>211</v>
      </c>
    </row>
    <row r="175" s="2" customFormat="1" ht="23" customHeight="1" spans="1:11">
      <c r="A175" s="9">
        <v>173</v>
      </c>
      <c r="B175" s="10" t="s">
        <v>212</v>
      </c>
      <c r="C175" s="10" t="s">
        <v>13</v>
      </c>
      <c r="D175" s="11">
        <v>20235415</v>
      </c>
      <c r="E175" s="10" t="s">
        <v>149</v>
      </c>
      <c r="F175" s="15" t="s">
        <v>210</v>
      </c>
      <c r="G175" s="9">
        <v>10</v>
      </c>
      <c r="H175" s="9">
        <v>84</v>
      </c>
      <c r="I175" s="12">
        <f>IF(H175&gt;0,SUMPRODUCT((($E$3:$E$1473=E175)*1)*(($F$3:$F$1473=F175)*1)*((H175&lt;$H$3:$H$1473)*1))+1,"")</f>
        <v>2</v>
      </c>
      <c r="J175" s="14">
        <v>45136</v>
      </c>
      <c r="K175" s="9" t="s">
        <v>211</v>
      </c>
    </row>
    <row r="176" s="2" customFormat="1" ht="23" customHeight="1" spans="1:11">
      <c r="A176" s="9">
        <v>174</v>
      </c>
      <c r="B176" s="10" t="s">
        <v>213</v>
      </c>
      <c r="C176" s="10" t="s">
        <v>13</v>
      </c>
      <c r="D176" s="11">
        <v>20235417</v>
      </c>
      <c r="E176" s="10" t="s">
        <v>149</v>
      </c>
      <c r="F176" s="15" t="s">
        <v>210</v>
      </c>
      <c r="G176" s="9">
        <v>10</v>
      </c>
      <c r="H176" s="9">
        <v>80</v>
      </c>
      <c r="I176" s="12">
        <f>IF(H176&gt;0,SUMPRODUCT((($E$3:$E$1473=E176)*1)*(($F$3:$F$1473=F176)*1)*((H176&lt;$H$3:$H$1473)*1))+1,"")</f>
        <v>3</v>
      </c>
      <c r="J176" s="14">
        <v>45136</v>
      </c>
      <c r="K176" s="9" t="s">
        <v>211</v>
      </c>
    </row>
    <row r="177" s="2" customFormat="1" ht="23" customHeight="1" spans="1:11">
      <c r="A177" s="9">
        <v>175</v>
      </c>
      <c r="B177" s="10" t="s">
        <v>214</v>
      </c>
      <c r="C177" s="10" t="s">
        <v>13</v>
      </c>
      <c r="D177" s="11">
        <v>20235501</v>
      </c>
      <c r="E177" s="10" t="s">
        <v>149</v>
      </c>
      <c r="F177" s="15" t="s">
        <v>210</v>
      </c>
      <c r="G177" s="9">
        <v>10</v>
      </c>
      <c r="H177" s="9">
        <v>78</v>
      </c>
      <c r="I177" s="12">
        <f>IF(H177&gt;0,SUMPRODUCT((($E$3:$E$1473=E177)*1)*(($F$3:$F$1473=F177)*1)*((H177&lt;$H$3:$H$1473)*1))+1,"")</f>
        <v>4</v>
      </c>
      <c r="J177" s="14">
        <v>45136</v>
      </c>
      <c r="K177" s="9" t="s">
        <v>211</v>
      </c>
    </row>
    <row r="178" s="2" customFormat="1" ht="23" customHeight="1" spans="1:11">
      <c r="A178" s="9">
        <v>176</v>
      </c>
      <c r="B178" s="10" t="s">
        <v>215</v>
      </c>
      <c r="C178" s="10" t="s">
        <v>13</v>
      </c>
      <c r="D178" s="11">
        <v>20235505</v>
      </c>
      <c r="E178" s="10" t="s">
        <v>149</v>
      </c>
      <c r="F178" s="15" t="s">
        <v>210</v>
      </c>
      <c r="G178" s="9">
        <v>10</v>
      </c>
      <c r="H178" s="9">
        <v>78</v>
      </c>
      <c r="I178" s="12">
        <f>IF(H178&gt;0,SUMPRODUCT((($E$3:$E$1473=E178)*1)*(($F$3:$F$1473=F178)*1)*((H178&lt;$H$3:$H$1473)*1))+1,"")</f>
        <v>4</v>
      </c>
      <c r="J178" s="14">
        <v>45136</v>
      </c>
      <c r="K178" s="9" t="s">
        <v>211</v>
      </c>
    </row>
    <row r="179" s="2" customFormat="1" ht="23" customHeight="1" spans="1:11">
      <c r="A179" s="9">
        <v>177</v>
      </c>
      <c r="B179" s="10" t="s">
        <v>216</v>
      </c>
      <c r="C179" s="10" t="s">
        <v>13</v>
      </c>
      <c r="D179" s="11">
        <v>20235605</v>
      </c>
      <c r="E179" s="10" t="s">
        <v>149</v>
      </c>
      <c r="F179" s="15" t="s">
        <v>210</v>
      </c>
      <c r="G179" s="9">
        <v>10</v>
      </c>
      <c r="H179" s="9">
        <v>78</v>
      </c>
      <c r="I179" s="12">
        <f>IF(H179&gt;0,SUMPRODUCT((($E$3:$E$1473=E179)*1)*(($F$3:$F$1473=F179)*1)*((H179&lt;$H$3:$H$1473)*1))+1,"")</f>
        <v>4</v>
      </c>
      <c r="J179" s="14">
        <v>45136</v>
      </c>
      <c r="K179" s="9" t="s">
        <v>211</v>
      </c>
    </row>
    <row r="180" s="2" customFormat="1" ht="23" customHeight="1" spans="1:11">
      <c r="A180" s="9">
        <v>178</v>
      </c>
      <c r="B180" s="10" t="s">
        <v>217</v>
      </c>
      <c r="C180" s="10" t="s">
        <v>13</v>
      </c>
      <c r="D180" s="11">
        <v>20235603</v>
      </c>
      <c r="E180" s="10" t="s">
        <v>149</v>
      </c>
      <c r="F180" s="16" t="s">
        <v>210</v>
      </c>
      <c r="G180" s="9">
        <v>10</v>
      </c>
      <c r="H180" s="9">
        <v>75</v>
      </c>
      <c r="I180" s="12">
        <f>IF(H180&gt;0,SUMPRODUCT((($E$3:$E$1473=E180)*1)*(($F$3:$F$1473=F180)*1)*((H180&lt;$H$3:$H$1473)*1))+1,"")</f>
        <v>7</v>
      </c>
      <c r="J180" s="14">
        <v>45136</v>
      </c>
      <c r="K180" s="9" t="s">
        <v>211</v>
      </c>
    </row>
    <row r="181" s="2" customFormat="1" ht="23" customHeight="1" spans="1:11">
      <c r="A181" s="9">
        <v>179</v>
      </c>
      <c r="B181" s="10" t="s">
        <v>218</v>
      </c>
      <c r="C181" s="10" t="s">
        <v>13</v>
      </c>
      <c r="D181" s="11">
        <v>20235511</v>
      </c>
      <c r="E181" s="10" t="s">
        <v>149</v>
      </c>
      <c r="F181" s="15" t="s">
        <v>210</v>
      </c>
      <c r="G181" s="9">
        <v>10</v>
      </c>
      <c r="H181" s="9">
        <v>73</v>
      </c>
      <c r="I181" s="12">
        <f>IF(H181&gt;0,SUMPRODUCT((($E$3:$E$1473=E181)*1)*(($F$3:$F$1473=F181)*1)*((H181&lt;$H$3:$H$1473)*1))+1,"")</f>
        <v>8</v>
      </c>
      <c r="J181" s="14">
        <v>45136</v>
      </c>
      <c r="K181" s="9" t="s">
        <v>211</v>
      </c>
    </row>
    <row r="182" s="2" customFormat="1" ht="23" customHeight="1" spans="1:11">
      <c r="A182" s="9">
        <v>180</v>
      </c>
      <c r="B182" s="10" t="s">
        <v>219</v>
      </c>
      <c r="C182" s="10" t="s">
        <v>13</v>
      </c>
      <c r="D182" s="11">
        <v>20235529</v>
      </c>
      <c r="E182" s="10" t="s">
        <v>149</v>
      </c>
      <c r="F182" s="15" t="s">
        <v>210</v>
      </c>
      <c r="G182" s="9">
        <v>10</v>
      </c>
      <c r="H182" s="9">
        <v>73</v>
      </c>
      <c r="I182" s="12">
        <f>IF(H182&gt;0,SUMPRODUCT((($E$3:$E$1473=E182)*1)*(($F$3:$F$1473=F182)*1)*((H182&lt;$H$3:$H$1473)*1))+1,"")</f>
        <v>8</v>
      </c>
      <c r="J182" s="14">
        <v>45136</v>
      </c>
      <c r="K182" s="9" t="s">
        <v>211</v>
      </c>
    </row>
    <row r="183" s="2" customFormat="1" ht="23" customHeight="1" spans="1:11">
      <c r="A183" s="9">
        <v>181</v>
      </c>
      <c r="B183" s="10" t="s">
        <v>220</v>
      </c>
      <c r="C183" s="10" t="s">
        <v>13</v>
      </c>
      <c r="D183" s="11">
        <v>20235409</v>
      </c>
      <c r="E183" s="10" t="s">
        <v>149</v>
      </c>
      <c r="F183" s="16" t="s">
        <v>210</v>
      </c>
      <c r="G183" s="9">
        <v>10</v>
      </c>
      <c r="H183" s="9">
        <v>72</v>
      </c>
      <c r="I183" s="12">
        <f>IF(H183&gt;0,SUMPRODUCT((($E$3:$E$1473=E183)*1)*(($F$3:$F$1473=F183)*1)*((H183&lt;$H$3:$H$1473)*1))+1,"")</f>
        <v>10</v>
      </c>
      <c r="J183" s="14">
        <v>45136</v>
      </c>
      <c r="K183" s="9" t="s">
        <v>211</v>
      </c>
    </row>
    <row r="184" s="2" customFormat="1" ht="23" customHeight="1" spans="1:11">
      <c r="A184" s="9">
        <v>182</v>
      </c>
      <c r="B184" s="10" t="s">
        <v>221</v>
      </c>
      <c r="C184" s="10" t="s">
        <v>13</v>
      </c>
      <c r="D184" s="11">
        <v>20235521</v>
      </c>
      <c r="E184" s="10" t="s">
        <v>149</v>
      </c>
      <c r="F184" s="15" t="s">
        <v>210</v>
      </c>
      <c r="G184" s="9">
        <v>10</v>
      </c>
      <c r="H184" s="9">
        <v>71</v>
      </c>
      <c r="I184" s="12">
        <f>IF(H184&gt;0,SUMPRODUCT((($E$3:$E$1473=E184)*1)*(($F$3:$F$1473=F184)*1)*((H184&lt;$H$3:$H$1473)*1))+1,"")</f>
        <v>11</v>
      </c>
      <c r="J184" s="14">
        <v>45136</v>
      </c>
      <c r="K184" s="9" t="s">
        <v>211</v>
      </c>
    </row>
    <row r="185" s="2" customFormat="1" ht="23" customHeight="1" spans="1:11">
      <c r="A185" s="9">
        <v>183</v>
      </c>
      <c r="B185" s="10" t="s">
        <v>222</v>
      </c>
      <c r="C185" s="10" t="s">
        <v>13</v>
      </c>
      <c r="D185" s="11">
        <v>20235429</v>
      </c>
      <c r="E185" s="10" t="s">
        <v>149</v>
      </c>
      <c r="F185" s="15" t="s">
        <v>210</v>
      </c>
      <c r="G185" s="9">
        <v>10</v>
      </c>
      <c r="H185" s="9">
        <v>70</v>
      </c>
      <c r="I185" s="12">
        <f>IF(H185&gt;0,SUMPRODUCT((($E$3:$E$1473=E185)*1)*(($F$3:$F$1473=F185)*1)*((H185&lt;$H$3:$H$1473)*1))+1,"")</f>
        <v>12</v>
      </c>
      <c r="J185" s="14">
        <v>45136</v>
      </c>
      <c r="K185" s="9" t="s">
        <v>211</v>
      </c>
    </row>
    <row r="186" s="2" customFormat="1" ht="23" customHeight="1" spans="1:11">
      <c r="A186" s="9">
        <v>184</v>
      </c>
      <c r="B186" s="10" t="s">
        <v>223</v>
      </c>
      <c r="C186" s="10" t="s">
        <v>13</v>
      </c>
      <c r="D186" s="11">
        <v>20235503</v>
      </c>
      <c r="E186" s="10" t="s">
        <v>149</v>
      </c>
      <c r="F186" s="15" t="s">
        <v>210</v>
      </c>
      <c r="G186" s="9">
        <v>10</v>
      </c>
      <c r="H186" s="9">
        <v>69</v>
      </c>
      <c r="I186" s="12">
        <f>IF(H186&gt;0,SUMPRODUCT((($E$3:$E$1473=E186)*1)*(($F$3:$F$1473=F186)*1)*((H186&lt;$H$3:$H$1473)*1))+1,"")</f>
        <v>13</v>
      </c>
      <c r="J186" s="14">
        <v>45136</v>
      </c>
      <c r="K186" s="9" t="s">
        <v>211</v>
      </c>
    </row>
    <row r="187" s="2" customFormat="1" ht="23" customHeight="1" spans="1:11">
      <c r="A187" s="9">
        <v>185</v>
      </c>
      <c r="B187" s="10" t="s">
        <v>224</v>
      </c>
      <c r="C187" s="10" t="s">
        <v>18</v>
      </c>
      <c r="D187" s="11">
        <v>20235525</v>
      </c>
      <c r="E187" s="10" t="s">
        <v>149</v>
      </c>
      <c r="F187" s="15" t="s">
        <v>210</v>
      </c>
      <c r="G187" s="9">
        <v>10</v>
      </c>
      <c r="H187" s="9">
        <v>68</v>
      </c>
      <c r="I187" s="12">
        <f>IF(H187&gt;0,SUMPRODUCT((($E$3:$E$1473=E187)*1)*(($F$3:$F$1473=F187)*1)*((H187&lt;$H$3:$H$1473)*1))+1,"")</f>
        <v>14</v>
      </c>
      <c r="J187" s="14">
        <v>45136</v>
      </c>
      <c r="K187" s="9" t="s">
        <v>211</v>
      </c>
    </row>
    <row r="188" s="2" customFormat="1" ht="23" customHeight="1" spans="1:11">
      <c r="A188" s="9">
        <v>186</v>
      </c>
      <c r="B188" s="10" t="s">
        <v>225</v>
      </c>
      <c r="C188" s="10" t="s">
        <v>13</v>
      </c>
      <c r="D188" s="11">
        <v>20235523</v>
      </c>
      <c r="E188" s="10" t="s">
        <v>149</v>
      </c>
      <c r="F188" s="15" t="s">
        <v>210</v>
      </c>
      <c r="G188" s="9">
        <v>10</v>
      </c>
      <c r="H188" s="9">
        <v>67</v>
      </c>
      <c r="I188" s="12">
        <f>IF(H188&gt;0,SUMPRODUCT((($E$3:$E$1473=E188)*1)*(($F$3:$F$1473=F188)*1)*((H188&lt;$H$3:$H$1473)*1))+1,"")</f>
        <v>15</v>
      </c>
      <c r="J188" s="14">
        <v>45136</v>
      </c>
      <c r="K188" s="9" t="s">
        <v>211</v>
      </c>
    </row>
    <row r="189" s="2" customFormat="1" ht="23" customHeight="1" spans="1:11">
      <c r="A189" s="9">
        <v>187</v>
      </c>
      <c r="B189" s="10" t="s">
        <v>226</v>
      </c>
      <c r="C189" s="10" t="s">
        <v>13</v>
      </c>
      <c r="D189" s="11">
        <v>20235607</v>
      </c>
      <c r="E189" s="10" t="s">
        <v>149</v>
      </c>
      <c r="F189" s="15" t="s">
        <v>210</v>
      </c>
      <c r="G189" s="9">
        <v>10</v>
      </c>
      <c r="H189" s="9">
        <v>67</v>
      </c>
      <c r="I189" s="12">
        <f>IF(H189&gt;0,SUMPRODUCT((($E$3:$E$1473=E189)*1)*(($F$3:$F$1473=F189)*1)*((H189&lt;$H$3:$H$1473)*1))+1,"")</f>
        <v>15</v>
      </c>
      <c r="J189" s="14">
        <v>45136</v>
      </c>
      <c r="K189" s="9" t="s">
        <v>211</v>
      </c>
    </row>
    <row r="190" s="2" customFormat="1" ht="23" customHeight="1" spans="1:11">
      <c r="A190" s="9">
        <v>188</v>
      </c>
      <c r="B190" s="10" t="s">
        <v>227</v>
      </c>
      <c r="C190" s="10" t="s">
        <v>13</v>
      </c>
      <c r="D190" s="11">
        <v>20235413</v>
      </c>
      <c r="E190" s="10" t="s">
        <v>149</v>
      </c>
      <c r="F190" s="15" t="s">
        <v>210</v>
      </c>
      <c r="G190" s="9">
        <v>10</v>
      </c>
      <c r="H190" s="9">
        <v>66</v>
      </c>
      <c r="I190" s="12">
        <f>IF(H190&gt;0,SUMPRODUCT((($E$3:$E$1473=E190)*1)*(($F$3:$F$1473=F190)*1)*((H190&lt;$H$3:$H$1473)*1))+1,"")</f>
        <v>17</v>
      </c>
      <c r="J190" s="14">
        <v>45136</v>
      </c>
      <c r="K190" s="9" t="s">
        <v>211</v>
      </c>
    </row>
    <row r="191" s="2" customFormat="1" ht="23" customHeight="1" spans="1:11">
      <c r="A191" s="9">
        <v>189</v>
      </c>
      <c r="B191" s="10" t="s">
        <v>228</v>
      </c>
      <c r="C191" s="10" t="s">
        <v>13</v>
      </c>
      <c r="D191" s="11">
        <v>20235509</v>
      </c>
      <c r="E191" s="10" t="s">
        <v>149</v>
      </c>
      <c r="F191" s="15" t="s">
        <v>210</v>
      </c>
      <c r="G191" s="9">
        <v>10</v>
      </c>
      <c r="H191" s="9">
        <v>66</v>
      </c>
      <c r="I191" s="12">
        <f>IF(H191&gt;0,SUMPRODUCT((($E$3:$E$1473=E191)*1)*(($F$3:$F$1473=F191)*1)*((H191&lt;$H$3:$H$1473)*1))+1,"")</f>
        <v>17</v>
      </c>
      <c r="J191" s="14">
        <v>45136</v>
      </c>
      <c r="K191" s="9" t="s">
        <v>211</v>
      </c>
    </row>
    <row r="192" s="2" customFormat="1" ht="23" customHeight="1" spans="1:11">
      <c r="A192" s="9">
        <v>190</v>
      </c>
      <c r="B192" s="10" t="s">
        <v>229</v>
      </c>
      <c r="C192" s="10" t="s">
        <v>13</v>
      </c>
      <c r="D192" s="11">
        <v>20235419</v>
      </c>
      <c r="E192" s="10" t="s">
        <v>149</v>
      </c>
      <c r="F192" s="15" t="s">
        <v>210</v>
      </c>
      <c r="G192" s="9">
        <v>10</v>
      </c>
      <c r="H192" s="9">
        <v>64</v>
      </c>
      <c r="I192" s="12">
        <f>IF(H192&gt;0,SUMPRODUCT((($E$3:$E$1473=E192)*1)*(($F$3:$F$1473=F192)*1)*((H192&lt;$H$3:$H$1473)*1))+1,"")</f>
        <v>19</v>
      </c>
      <c r="J192" s="14">
        <v>45136</v>
      </c>
      <c r="K192" s="9" t="s">
        <v>211</v>
      </c>
    </row>
    <row r="193" s="2" customFormat="1" ht="23" customHeight="1" spans="1:11">
      <c r="A193" s="9">
        <v>191</v>
      </c>
      <c r="B193" s="10" t="s">
        <v>230</v>
      </c>
      <c r="C193" s="10" t="s">
        <v>13</v>
      </c>
      <c r="D193" s="11">
        <v>20235427</v>
      </c>
      <c r="E193" s="10" t="s">
        <v>149</v>
      </c>
      <c r="F193" s="15" t="s">
        <v>210</v>
      </c>
      <c r="G193" s="9">
        <v>10</v>
      </c>
      <c r="H193" s="9">
        <v>63</v>
      </c>
      <c r="I193" s="12">
        <f>IF(H193&gt;0,SUMPRODUCT((($E$3:$E$1473=E193)*1)*(($F$3:$F$1473=F193)*1)*((H193&lt;$H$3:$H$1473)*1))+1,"")</f>
        <v>20</v>
      </c>
      <c r="J193" s="14">
        <v>45136</v>
      </c>
      <c r="K193" s="9" t="s">
        <v>211</v>
      </c>
    </row>
    <row r="194" s="2" customFormat="1" ht="23" customHeight="1" spans="1:11">
      <c r="A194" s="9">
        <v>192</v>
      </c>
      <c r="B194" s="10" t="s">
        <v>231</v>
      </c>
      <c r="C194" s="10" t="s">
        <v>13</v>
      </c>
      <c r="D194" s="11">
        <v>20235507</v>
      </c>
      <c r="E194" s="10" t="s">
        <v>149</v>
      </c>
      <c r="F194" s="15" t="s">
        <v>210</v>
      </c>
      <c r="G194" s="9">
        <v>10</v>
      </c>
      <c r="H194" s="9">
        <v>63</v>
      </c>
      <c r="I194" s="12">
        <f>IF(H194&gt;0,SUMPRODUCT((($E$3:$E$1473=E194)*1)*(($F$3:$F$1473=F194)*1)*((H194&lt;$H$3:$H$1473)*1))+1,"")</f>
        <v>20</v>
      </c>
      <c r="J194" s="14">
        <v>45136</v>
      </c>
      <c r="K194" s="9" t="s">
        <v>211</v>
      </c>
    </row>
    <row r="195" s="2" customFormat="1" ht="23" customHeight="1" spans="1:11">
      <c r="A195" s="9">
        <v>193</v>
      </c>
      <c r="B195" s="10" t="s">
        <v>232</v>
      </c>
      <c r="C195" s="10" t="s">
        <v>13</v>
      </c>
      <c r="D195" s="11">
        <v>20235601</v>
      </c>
      <c r="E195" s="10" t="s">
        <v>149</v>
      </c>
      <c r="F195" s="16" t="s">
        <v>210</v>
      </c>
      <c r="G195" s="9">
        <v>10</v>
      </c>
      <c r="H195" s="9">
        <v>61</v>
      </c>
      <c r="I195" s="12">
        <f>IF(H195&gt;0,SUMPRODUCT((($E$3:$E$1473=E195)*1)*(($F$3:$F$1473=F195)*1)*((H195&lt;$H$3:$H$1473)*1))+1,"")</f>
        <v>22</v>
      </c>
      <c r="J195" s="14">
        <v>45136</v>
      </c>
      <c r="K195" s="9" t="s">
        <v>211</v>
      </c>
    </row>
    <row r="196" s="2" customFormat="1" ht="23" customHeight="1" spans="1:11">
      <c r="A196" s="9">
        <v>194</v>
      </c>
      <c r="B196" s="10" t="s">
        <v>233</v>
      </c>
      <c r="C196" s="10" t="s">
        <v>13</v>
      </c>
      <c r="D196" s="11">
        <v>20235423</v>
      </c>
      <c r="E196" s="10" t="s">
        <v>149</v>
      </c>
      <c r="F196" s="15" t="s">
        <v>210</v>
      </c>
      <c r="G196" s="9">
        <v>10</v>
      </c>
      <c r="H196" s="9">
        <v>60</v>
      </c>
      <c r="I196" s="12">
        <f>IF(H196&gt;0,SUMPRODUCT((($E$3:$E$1473=E196)*1)*(($F$3:$F$1473=F196)*1)*((H196&lt;$H$3:$H$1473)*1))+1,"")</f>
        <v>23</v>
      </c>
      <c r="J196" s="14">
        <v>45136</v>
      </c>
      <c r="K196" s="9" t="s">
        <v>211</v>
      </c>
    </row>
    <row r="197" s="2" customFormat="1" ht="23" customHeight="1" spans="1:11">
      <c r="A197" s="9">
        <v>195</v>
      </c>
      <c r="B197" s="10" t="s">
        <v>234</v>
      </c>
      <c r="C197" s="10" t="s">
        <v>13</v>
      </c>
      <c r="D197" s="11">
        <v>20235515</v>
      </c>
      <c r="E197" s="10" t="s">
        <v>149</v>
      </c>
      <c r="F197" s="15" t="s">
        <v>210</v>
      </c>
      <c r="G197" s="9">
        <v>10</v>
      </c>
      <c r="H197" s="9">
        <v>59</v>
      </c>
      <c r="I197" s="12">
        <f>IF(H197&gt;0,SUMPRODUCT((($E$3:$E$1473=E197)*1)*(($F$3:$F$1473=F197)*1)*((H197&lt;$H$3:$H$1473)*1))+1,"")</f>
        <v>24</v>
      </c>
      <c r="J197" s="14">
        <v>45136</v>
      </c>
      <c r="K197" s="9" t="s">
        <v>211</v>
      </c>
    </row>
    <row r="198" s="2" customFormat="1" ht="23" customHeight="1" spans="1:11">
      <c r="A198" s="9">
        <v>196</v>
      </c>
      <c r="B198" s="10" t="s">
        <v>235</v>
      </c>
      <c r="C198" s="10" t="s">
        <v>13</v>
      </c>
      <c r="D198" s="11">
        <v>20235421</v>
      </c>
      <c r="E198" s="10" t="s">
        <v>149</v>
      </c>
      <c r="F198" s="15" t="s">
        <v>210</v>
      </c>
      <c r="G198" s="9">
        <v>10</v>
      </c>
      <c r="H198" s="9">
        <v>57</v>
      </c>
      <c r="I198" s="12">
        <f>IF(H198&gt;0,SUMPRODUCT((($E$3:$E$1473=E198)*1)*(($F$3:$F$1473=F198)*1)*((H198&lt;$H$3:$H$1473)*1))+1,"")</f>
        <v>25</v>
      </c>
      <c r="J198" s="14">
        <v>45136</v>
      </c>
      <c r="K198" s="9" t="s">
        <v>211</v>
      </c>
    </row>
    <row r="199" s="2" customFormat="1" ht="23" customHeight="1" spans="1:11">
      <c r="A199" s="9">
        <v>197</v>
      </c>
      <c r="B199" s="10" t="s">
        <v>236</v>
      </c>
      <c r="C199" s="10" t="s">
        <v>13</v>
      </c>
      <c r="D199" s="11">
        <v>20235513</v>
      </c>
      <c r="E199" s="10" t="s">
        <v>149</v>
      </c>
      <c r="F199" s="15" t="s">
        <v>210</v>
      </c>
      <c r="G199" s="9">
        <v>10</v>
      </c>
      <c r="H199" s="9">
        <v>57</v>
      </c>
      <c r="I199" s="12">
        <f>IF(H199&gt;0,SUMPRODUCT((($E$3:$E$1473=E199)*1)*(($F$3:$F$1473=F199)*1)*((H199&lt;$H$3:$H$1473)*1))+1,"")</f>
        <v>25</v>
      </c>
      <c r="J199" s="14">
        <v>45136</v>
      </c>
      <c r="K199" s="9" t="s">
        <v>211</v>
      </c>
    </row>
    <row r="200" s="2" customFormat="1" ht="23" customHeight="1" spans="1:11">
      <c r="A200" s="9">
        <v>198</v>
      </c>
      <c r="B200" s="10" t="s">
        <v>237</v>
      </c>
      <c r="C200" s="10" t="s">
        <v>13</v>
      </c>
      <c r="D200" s="11">
        <v>20235517</v>
      </c>
      <c r="E200" s="10" t="s">
        <v>149</v>
      </c>
      <c r="F200" s="15" t="s">
        <v>210</v>
      </c>
      <c r="G200" s="9">
        <v>10</v>
      </c>
      <c r="H200" s="9">
        <v>56</v>
      </c>
      <c r="I200" s="12">
        <f>IF(H200&gt;0,SUMPRODUCT((($E$3:$E$1473=E200)*1)*(($F$3:$F$1473=F200)*1)*((H200&lt;$H$3:$H$1473)*1))+1,"")</f>
        <v>27</v>
      </c>
      <c r="J200" s="14">
        <v>45136</v>
      </c>
      <c r="K200" s="9" t="s">
        <v>211</v>
      </c>
    </row>
    <row r="201" s="2" customFormat="1" ht="23" customHeight="1" spans="1:11">
      <c r="A201" s="9">
        <v>199</v>
      </c>
      <c r="B201" s="10" t="s">
        <v>238</v>
      </c>
      <c r="C201" s="10" t="s">
        <v>13</v>
      </c>
      <c r="D201" s="11">
        <v>20235411</v>
      </c>
      <c r="E201" s="10" t="s">
        <v>149</v>
      </c>
      <c r="F201" s="15" t="s">
        <v>210</v>
      </c>
      <c r="G201" s="9">
        <v>10</v>
      </c>
      <c r="H201" s="9">
        <v>46</v>
      </c>
      <c r="I201" s="12">
        <f>IF(H201&gt;0,SUMPRODUCT((($E$3:$E$1473=E201)*1)*(($F$3:$F$1473=F201)*1)*((H201&lt;$H$3:$H$1473)*1))+1,"")</f>
        <v>28</v>
      </c>
      <c r="J201" s="14">
        <v>45136</v>
      </c>
      <c r="K201" s="9" t="s">
        <v>211</v>
      </c>
    </row>
    <row r="202" s="2" customFormat="1" ht="23" customHeight="1" spans="1:11">
      <c r="A202" s="9">
        <v>200</v>
      </c>
      <c r="B202" s="17" t="s">
        <v>239</v>
      </c>
      <c r="C202" s="17" t="s">
        <v>13</v>
      </c>
      <c r="D202" s="11">
        <v>20235127</v>
      </c>
      <c r="E202" s="17" t="s">
        <v>149</v>
      </c>
      <c r="F202" s="18" t="s">
        <v>240</v>
      </c>
      <c r="G202" s="9">
        <v>10</v>
      </c>
      <c r="H202" s="9">
        <v>83</v>
      </c>
      <c r="I202" s="12">
        <f>IF(H202&gt;0,SUMPRODUCT((($E$3:$E$1473=E202)*1)*(($F$3:$F$1473=F202)*1)*((H202&lt;$H$3:$H$1473)*1))+1,"")</f>
        <v>1</v>
      </c>
      <c r="J202" s="14">
        <v>45136</v>
      </c>
      <c r="K202" s="9" t="s">
        <v>241</v>
      </c>
    </row>
    <row r="203" s="2" customFormat="1" ht="23" customHeight="1" spans="1:11">
      <c r="A203" s="9">
        <v>201</v>
      </c>
      <c r="B203" s="10" t="s">
        <v>242</v>
      </c>
      <c r="C203" s="10" t="s">
        <v>13</v>
      </c>
      <c r="D203" s="11">
        <v>20235203</v>
      </c>
      <c r="E203" s="10" t="s">
        <v>149</v>
      </c>
      <c r="F203" s="15" t="s">
        <v>240</v>
      </c>
      <c r="G203" s="9">
        <v>10</v>
      </c>
      <c r="H203" s="9">
        <v>82</v>
      </c>
      <c r="I203" s="12">
        <f>IF(H203&gt;0,SUMPRODUCT((($E$3:$E$1473=E203)*1)*(($F$3:$F$1473=F203)*1)*((H203&lt;$H$3:$H$1473)*1))+1,"")</f>
        <v>2</v>
      </c>
      <c r="J203" s="14">
        <v>45136</v>
      </c>
      <c r="K203" s="9" t="s">
        <v>241</v>
      </c>
    </row>
    <row r="204" s="2" customFormat="1" ht="23" customHeight="1" spans="1:11">
      <c r="A204" s="9">
        <v>202</v>
      </c>
      <c r="B204" s="10" t="s">
        <v>243</v>
      </c>
      <c r="C204" s="10" t="s">
        <v>18</v>
      </c>
      <c r="D204" s="11">
        <v>20235119</v>
      </c>
      <c r="E204" s="10" t="s">
        <v>149</v>
      </c>
      <c r="F204" s="16" t="s">
        <v>240</v>
      </c>
      <c r="G204" s="9">
        <v>10</v>
      </c>
      <c r="H204" s="9">
        <v>81</v>
      </c>
      <c r="I204" s="12">
        <f>IF(H204&gt;0,SUMPRODUCT((($E$3:$E$1473=E204)*1)*(($F$3:$F$1473=F204)*1)*((H204&lt;$H$3:$H$1473)*1))+1,"")</f>
        <v>3</v>
      </c>
      <c r="J204" s="14">
        <v>45136</v>
      </c>
      <c r="K204" s="9" t="s">
        <v>241</v>
      </c>
    </row>
    <row r="205" s="2" customFormat="1" ht="23" customHeight="1" spans="1:11">
      <c r="A205" s="9">
        <v>203</v>
      </c>
      <c r="B205" s="10" t="s">
        <v>244</v>
      </c>
      <c r="C205" s="10" t="s">
        <v>13</v>
      </c>
      <c r="D205" s="11">
        <v>20235201</v>
      </c>
      <c r="E205" s="10" t="s">
        <v>149</v>
      </c>
      <c r="F205" s="15" t="s">
        <v>240</v>
      </c>
      <c r="G205" s="9">
        <v>10</v>
      </c>
      <c r="H205" s="9">
        <v>80</v>
      </c>
      <c r="I205" s="12">
        <f>IF(H205&gt;0,SUMPRODUCT((($E$3:$E$1473=E205)*1)*(($F$3:$F$1473=F205)*1)*((H205&lt;$H$3:$H$1473)*1))+1,"")</f>
        <v>4</v>
      </c>
      <c r="J205" s="14">
        <v>45136</v>
      </c>
      <c r="K205" s="9" t="s">
        <v>241</v>
      </c>
    </row>
    <row r="206" s="2" customFormat="1" ht="23" customHeight="1" spans="1:11">
      <c r="A206" s="9">
        <v>204</v>
      </c>
      <c r="B206" s="10" t="s">
        <v>245</v>
      </c>
      <c r="C206" s="10" t="s">
        <v>13</v>
      </c>
      <c r="D206" s="11">
        <v>20235215</v>
      </c>
      <c r="E206" s="10" t="s">
        <v>149</v>
      </c>
      <c r="F206" s="16" t="s">
        <v>240</v>
      </c>
      <c r="G206" s="9">
        <v>10</v>
      </c>
      <c r="H206" s="9">
        <v>80</v>
      </c>
      <c r="I206" s="12">
        <f>IF(H206&gt;0,SUMPRODUCT((($E$3:$E$1473=E206)*1)*(($F$3:$F$1473=F206)*1)*((H206&lt;$H$3:$H$1473)*1))+1,"")</f>
        <v>4</v>
      </c>
      <c r="J206" s="14">
        <v>45136</v>
      </c>
      <c r="K206" s="9" t="s">
        <v>241</v>
      </c>
    </row>
    <row r="207" s="2" customFormat="1" ht="23" customHeight="1" spans="1:11">
      <c r="A207" s="9">
        <v>205</v>
      </c>
      <c r="B207" s="10" t="s">
        <v>246</v>
      </c>
      <c r="C207" s="10" t="s">
        <v>18</v>
      </c>
      <c r="D207" s="11">
        <v>20235227</v>
      </c>
      <c r="E207" s="10" t="s">
        <v>149</v>
      </c>
      <c r="F207" s="16" t="s">
        <v>240</v>
      </c>
      <c r="G207" s="9">
        <v>10</v>
      </c>
      <c r="H207" s="9">
        <v>78</v>
      </c>
      <c r="I207" s="12">
        <f>IF(H207&gt;0,SUMPRODUCT((($E$3:$E$1473=E207)*1)*(($F$3:$F$1473=F207)*1)*((H207&lt;$H$3:$H$1473)*1))+1,"")</f>
        <v>6</v>
      </c>
      <c r="J207" s="14">
        <v>45136</v>
      </c>
      <c r="K207" s="9" t="s">
        <v>241</v>
      </c>
    </row>
    <row r="208" s="2" customFormat="1" ht="23" customHeight="1" spans="1:11">
      <c r="A208" s="9">
        <v>206</v>
      </c>
      <c r="B208" s="10" t="s">
        <v>247</v>
      </c>
      <c r="C208" s="10" t="s">
        <v>18</v>
      </c>
      <c r="D208" s="11">
        <v>20235121</v>
      </c>
      <c r="E208" s="10" t="s">
        <v>149</v>
      </c>
      <c r="F208" s="16" t="s">
        <v>240</v>
      </c>
      <c r="G208" s="9">
        <v>10</v>
      </c>
      <c r="H208" s="9">
        <v>77</v>
      </c>
      <c r="I208" s="12">
        <f>IF(H208&gt;0,SUMPRODUCT((($E$3:$E$1473=E208)*1)*(($F$3:$F$1473=F208)*1)*((H208&lt;$H$3:$H$1473)*1))+1,"")</f>
        <v>7</v>
      </c>
      <c r="J208" s="14">
        <v>45136</v>
      </c>
      <c r="K208" s="9" t="s">
        <v>241</v>
      </c>
    </row>
    <row r="209" s="2" customFormat="1" ht="23" customHeight="1" spans="1:11">
      <c r="A209" s="9">
        <v>207</v>
      </c>
      <c r="B209" s="10" t="s">
        <v>248</v>
      </c>
      <c r="C209" s="10" t="s">
        <v>13</v>
      </c>
      <c r="D209" s="11">
        <v>20235205</v>
      </c>
      <c r="E209" s="10" t="s">
        <v>149</v>
      </c>
      <c r="F209" s="15" t="s">
        <v>240</v>
      </c>
      <c r="G209" s="9">
        <v>10</v>
      </c>
      <c r="H209" s="9">
        <v>77</v>
      </c>
      <c r="I209" s="12">
        <f>IF(H209&gt;0,SUMPRODUCT((($E$3:$E$1473=E209)*1)*(($F$3:$F$1473=F209)*1)*((H209&lt;$H$3:$H$1473)*1))+1,"")</f>
        <v>7</v>
      </c>
      <c r="J209" s="14">
        <v>45136</v>
      </c>
      <c r="K209" s="9" t="s">
        <v>241</v>
      </c>
    </row>
    <row r="210" s="2" customFormat="1" ht="23" customHeight="1" spans="1:11">
      <c r="A210" s="9">
        <v>208</v>
      </c>
      <c r="B210" s="10" t="s">
        <v>249</v>
      </c>
      <c r="C210" s="10" t="s">
        <v>13</v>
      </c>
      <c r="D210" s="11">
        <v>20235223</v>
      </c>
      <c r="E210" s="10" t="s">
        <v>149</v>
      </c>
      <c r="F210" s="16" t="s">
        <v>240</v>
      </c>
      <c r="G210" s="9">
        <v>10</v>
      </c>
      <c r="H210" s="9">
        <v>77</v>
      </c>
      <c r="I210" s="12">
        <f>IF(H210&gt;0,SUMPRODUCT((($E$3:$E$1473=E210)*1)*(($F$3:$F$1473=F210)*1)*((H210&lt;$H$3:$H$1473)*1))+1,"")</f>
        <v>7</v>
      </c>
      <c r="J210" s="14">
        <v>45136</v>
      </c>
      <c r="K210" s="9" t="s">
        <v>241</v>
      </c>
    </row>
    <row r="211" s="2" customFormat="1" ht="23" customHeight="1" spans="1:11">
      <c r="A211" s="9">
        <v>209</v>
      </c>
      <c r="B211" s="10" t="s">
        <v>250</v>
      </c>
      <c r="C211" s="10" t="s">
        <v>13</v>
      </c>
      <c r="D211" s="11">
        <v>20235301</v>
      </c>
      <c r="E211" s="10" t="s">
        <v>149</v>
      </c>
      <c r="F211" s="15" t="s">
        <v>240</v>
      </c>
      <c r="G211" s="9">
        <v>10</v>
      </c>
      <c r="H211" s="9">
        <v>75</v>
      </c>
      <c r="I211" s="12">
        <f>IF(H211&gt;0,SUMPRODUCT((($E$3:$E$1473=E211)*1)*(($F$3:$F$1473=F211)*1)*((H211&lt;$H$3:$H$1473)*1))+1,"")</f>
        <v>10</v>
      </c>
      <c r="J211" s="14">
        <v>45136</v>
      </c>
      <c r="K211" s="9" t="s">
        <v>241</v>
      </c>
    </row>
    <row r="212" s="2" customFormat="1" ht="23" customHeight="1" spans="1:11">
      <c r="A212" s="9">
        <v>210</v>
      </c>
      <c r="B212" s="10" t="s">
        <v>251</v>
      </c>
      <c r="C212" s="10" t="s">
        <v>13</v>
      </c>
      <c r="D212" s="11">
        <v>20235211</v>
      </c>
      <c r="E212" s="10" t="s">
        <v>149</v>
      </c>
      <c r="F212" s="16" t="s">
        <v>240</v>
      </c>
      <c r="G212" s="9">
        <v>10</v>
      </c>
      <c r="H212" s="9">
        <v>74</v>
      </c>
      <c r="I212" s="12">
        <f>IF(H212&gt;0,SUMPRODUCT((($E$3:$E$1473=E212)*1)*(($F$3:$F$1473=F212)*1)*((H212&lt;$H$3:$H$1473)*1))+1,"")</f>
        <v>11</v>
      </c>
      <c r="J212" s="14">
        <v>45136</v>
      </c>
      <c r="K212" s="9" t="s">
        <v>241</v>
      </c>
    </row>
    <row r="213" s="2" customFormat="1" ht="23" customHeight="1" spans="1:11">
      <c r="A213" s="9">
        <v>211</v>
      </c>
      <c r="B213" s="10" t="s">
        <v>252</v>
      </c>
      <c r="C213" s="10" t="s">
        <v>13</v>
      </c>
      <c r="D213" s="11">
        <v>20235129</v>
      </c>
      <c r="E213" s="10" t="s">
        <v>149</v>
      </c>
      <c r="F213" s="15" t="s">
        <v>240</v>
      </c>
      <c r="G213" s="9">
        <v>10</v>
      </c>
      <c r="H213" s="9">
        <v>73</v>
      </c>
      <c r="I213" s="12">
        <f>IF(H213&gt;0,SUMPRODUCT((($E$3:$E$1473=E213)*1)*(($F$3:$F$1473=F213)*1)*((H213&lt;$H$3:$H$1473)*1))+1,"")</f>
        <v>12</v>
      </c>
      <c r="J213" s="14">
        <v>45136</v>
      </c>
      <c r="K213" s="9" t="s">
        <v>241</v>
      </c>
    </row>
    <row r="214" s="2" customFormat="1" ht="23" customHeight="1" spans="1:11">
      <c r="A214" s="9">
        <v>212</v>
      </c>
      <c r="B214" s="10" t="s">
        <v>253</v>
      </c>
      <c r="C214" s="10" t="s">
        <v>13</v>
      </c>
      <c r="D214" s="11">
        <v>20235209</v>
      </c>
      <c r="E214" s="10" t="s">
        <v>149</v>
      </c>
      <c r="F214" s="15" t="s">
        <v>240</v>
      </c>
      <c r="G214" s="9">
        <v>10</v>
      </c>
      <c r="H214" s="9">
        <v>73</v>
      </c>
      <c r="I214" s="12">
        <f>IF(H214&gt;0,SUMPRODUCT((($E$3:$E$1473=E214)*1)*(($F$3:$F$1473=F214)*1)*((H214&lt;$H$3:$H$1473)*1))+1,"")</f>
        <v>12</v>
      </c>
      <c r="J214" s="14">
        <v>45136</v>
      </c>
      <c r="K214" s="9" t="s">
        <v>241</v>
      </c>
    </row>
    <row r="215" s="2" customFormat="1" ht="23" customHeight="1" spans="1:11">
      <c r="A215" s="9">
        <v>213</v>
      </c>
      <c r="B215" s="10" t="s">
        <v>254</v>
      </c>
      <c r="C215" s="10" t="s">
        <v>13</v>
      </c>
      <c r="D215" s="11">
        <v>20235221</v>
      </c>
      <c r="E215" s="10" t="s">
        <v>149</v>
      </c>
      <c r="F215" s="16" t="s">
        <v>240</v>
      </c>
      <c r="G215" s="9">
        <v>10</v>
      </c>
      <c r="H215" s="9">
        <v>72</v>
      </c>
      <c r="I215" s="12">
        <f>IF(H215&gt;0,SUMPRODUCT((($E$3:$E$1473=E215)*1)*(($F$3:$F$1473=F215)*1)*((H215&lt;$H$3:$H$1473)*1))+1,"")</f>
        <v>14</v>
      </c>
      <c r="J215" s="14">
        <v>45136</v>
      </c>
      <c r="K215" s="9" t="s">
        <v>241</v>
      </c>
    </row>
    <row r="216" s="2" customFormat="1" ht="23" customHeight="1" spans="1:11">
      <c r="A216" s="9">
        <v>214</v>
      </c>
      <c r="B216" s="10" t="s">
        <v>255</v>
      </c>
      <c r="C216" s="10" t="s">
        <v>13</v>
      </c>
      <c r="D216" s="11">
        <v>20235217</v>
      </c>
      <c r="E216" s="10" t="s">
        <v>149</v>
      </c>
      <c r="F216" s="16" t="s">
        <v>240</v>
      </c>
      <c r="G216" s="9">
        <v>10</v>
      </c>
      <c r="H216" s="9">
        <v>70</v>
      </c>
      <c r="I216" s="12">
        <f>IF(H216&gt;0,SUMPRODUCT((($E$3:$E$1473=E216)*1)*(($F$3:$F$1473=F216)*1)*((H216&lt;$H$3:$H$1473)*1))+1,"")</f>
        <v>15</v>
      </c>
      <c r="J216" s="14">
        <v>45136</v>
      </c>
      <c r="K216" s="9" t="s">
        <v>241</v>
      </c>
    </row>
    <row r="217" s="2" customFormat="1" ht="23" customHeight="1" spans="1:11">
      <c r="A217" s="9">
        <v>215</v>
      </c>
      <c r="B217" s="10" t="s">
        <v>256</v>
      </c>
      <c r="C217" s="10" t="s">
        <v>13</v>
      </c>
      <c r="D217" s="11">
        <v>20235219</v>
      </c>
      <c r="E217" s="10" t="s">
        <v>149</v>
      </c>
      <c r="F217" s="16" t="s">
        <v>240</v>
      </c>
      <c r="G217" s="9">
        <v>10</v>
      </c>
      <c r="H217" s="9">
        <v>70</v>
      </c>
      <c r="I217" s="12">
        <f>IF(H217&gt;0,SUMPRODUCT((($E$3:$E$1473=E217)*1)*(($F$3:$F$1473=F217)*1)*((H217&lt;$H$3:$H$1473)*1))+1,"")</f>
        <v>15</v>
      </c>
      <c r="J217" s="14">
        <v>45136</v>
      </c>
      <c r="K217" s="9" t="s">
        <v>241</v>
      </c>
    </row>
    <row r="218" s="2" customFormat="1" ht="23" customHeight="1" spans="1:11">
      <c r="A218" s="9">
        <v>216</v>
      </c>
      <c r="B218" s="10" t="s">
        <v>257</v>
      </c>
      <c r="C218" s="10" t="s">
        <v>13</v>
      </c>
      <c r="D218" s="11">
        <v>20235123</v>
      </c>
      <c r="E218" s="10" t="s">
        <v>149</v>
      </c>
      <c r="F218" s="15" t="s">
        <v>240</v>
      </c>
      <c r="G218" s="9">
        <v>10</v>
      </c>
      <c r="H218" s="9">
        <v>68</v>
      </c>
      <c r="I218" s="12">
        <f>IF(H218&gt;0,SUMPRODUCT((($E$3:$E$1473=E218)*1)*(($F$3:$F$1473=F218)*1)*((H218&lt;$H$3:$H$1473)*1))+1,"")</f>
        <v>17</v>
      </c>
      <c r="J218" s="14">
        <v>45136</v>
      </c>
      <c r="K218" s="9" t="s">
        <v>241</v>
      </c>
    </row>
    <row r="219" s="2" customFormat="1" ht="23" customHeight="1" spans="1:11">
      <c r="A219" s="9">
        <v>217</v>
      </c>
      <c r="B219" s="10" t="s">
        <v>258</v>
      </c>
      <c r="C219" s="10" t="s">
        <v>13</v>
      </c>
      <c r="D219" s="11">
        <v>20235229</v>
      </c>
      <c r="E219" s="10" t="s">
        <v>149</v>
      </c>
      <c r="F219" s="15" t="s">
        <v>240</v>
      </c>
      <c r="G219" s="9">
        <v>10</v>
      </c>
      <c r="H219" s="9">
        <v>68</v>
      </c>
      <c r="I219" s="12">
        <f>IF(H219&gt;0,SUMPRODUCT((($E$3:$E$1473=E219)*1)*(($F$3:$F$1473=F219)*1)*((H219&lt;$H$3:$H$1473)*1))+1,"")</f>
        <v>17</v>
      </c>
      <c r="J219" s="14">
        <v>45136</v>
      </c>
      <c r="K219" s="9" t="s">
        <v>241</v>
      </c>
    </row>
    <row r="220" s="2" customFormat="1" ht="23" customHeight="1" spans="1:11">
      <c r="A220" s="9">
        <v>218</v>
      </c>
      <c r="B220" s="10" t="s">
        <v>259</v>
      </c>
      <c r="C220" s="10" t="s">
        <v>13</v>
      </c>
      <c r="D220" s="11">
        <v>20235305</v>
      </c>
      <c r="E220" s="10" t="s">
        <v>149</v>
      </c>
      <c r="F220" s="16" t="s">
        <v>240</v>
      </c>
      <c r="G220" s="9">
        <v>10</v>
      </c>
      <c r="H220" s="9">
        <v>68</v>
      </c>
      <c r="I220" s="12">
        <f>IF(H220&gt;0,SUMPRODUCT((($E$3:$E$1473=E220)*1)*(($F$3:$F$1473=F220)*1)*((H220&lt;$H$3:$H$1473)*1))+1,"")</f>
        <v>17</v>
      </c>
      <c r="J220" s="14">
        <v>45136</v>
      </c>
      <c r="K220" s="9" t="s">
        <v>241</v>
      </c>
    </row>
    <row r="221" s="2" customFormat="1" ht="23" customHeight="1" spans="1:11">
      <c r="A221" s="9">
        <v>219</v>
      </c>
      <c r="B221" s="10" t="s">
        <v>260</v>
      </c>
      <c r="C221" s="10" t="s">
        <v>13</v>
      </c>
      <c r="D221" s="11">
        <v>20235213</v>
      </c>
      <c r="E221" s="10" t="s">
        <v>149</v>
      </c>
      <c r="F221" s="15" t="s">
        <v>240</v>
      </c>
      <c r="G221" s="9">
        <v>10</v>
      </c>
      <c r="H221" s="9">
        <v>67</v>
      </c>
      <c r="I221" s="12">
        <f>IF(H221&gt;0,SUMPRODUCT((($E$3:$E$1473=E221)*1)*(($F$3:$F$1473=F221)*1)*((H221&lt;$H$3:$H$1473)*1))+1,"")</f>
        <v>20</v>
      </c>
      <c r="J221" s="14">
        <v>45136</v>
      </c>
      <c r="K221" s="9" t="s">
        <v>241</v>
      </c>
    </row>
    <row r="222" s="2" customFormat="1" ht="23" customHeight="1" spans="1:11">
      <c r="A222" s="9">
        <v>220</v>
      </c>
      <c r="B222" s="10" t="s">
        <v>261</v>
      </c>
      <c r="C222" s="10" t="s">
        <v>13</v>
      </c>
      <c r="D222" s="11">
        <v>20235125</v>
      </c>
      <c r="E222" s="10" t="s">
        <v>149</v>
      </c>
      <c r="F222" s="15" t="s">
        <v>240</v>
      </c>
      <c r="G222" s="9">
        <v>10</v>
      </c>
      <c r="H222" s="9">
        <v>61</v>
      </c>
      <c r="I222" s="12">
        <f>IF(H222&gt;0,SUMPRODUCT((($E$3:$E$1473=E222)*1)*(($F$3:$F$1473=F222)*1)*((H222&lt;$H$3:$H$1473)*1))+1,"")</f>
        <v>21</v>
      </c>
      <c r="J222" s="14">
        <v>45136</v>
      </c>
      <c r="K222" s="9" t="s">
        <v>241</v>
      </c>
    </row>
    <row r="223" s="2" customFormat="1" ht="23" customHeight="1" spans="1:11">
      <c r="A223" s="9">
        <v>221</v>
      </c>
      <c r="B223" s="10" t="s">
        <v>262</v>
      </c>
      <c r="C223" s="10" t="s">
        <v>13</v>
      </c>
      <c r="D223" s="11">
        <v>20235307</v>
      </c>
      <c r="E223" s="10" t="s">
        <v>149</v>
      </c>
      <c r="F223" s="16" t="s">
        <v>240</v>
      </c>
      <c r="G223" s="9">
        <v>10</v>
      </c>
      <c r="H223" s="9">
        <v>60</v>
      </c>
      <c r="I223" s="12">
        <f>IF(H223&gt;0,SUMPRODUCT((($E$3:$E$1473=E223)*1)*(($F$3:$F$1473=F223)*1)*((H223&lt;$H$3:$H$1473)*1))+1,"")</f>
        <v>22</v>
      </c>
      <c r="J223" s="14">
        <v>45136</v>
      </c>
      <c r="K223" s="9" t="s">
        <v>241</v>
      </c>
    </row>
    <row r="224" s="2" customFormat="1" ht="23" customHeight="1" spans="1:11">
      <c r="A224" s="9">
        <v>222</v>
      </c>
      <c r="B224" s="10" t="s">
        <v>263</v>
      </c>
      <c r="C224" s="10" t="s">
        <v>13</v>
      </c>
      <c r="D224" s="11">
        <v>20235225</v>
      </c>
      <c r="E224" s="10" t="s">
        <v>149</v>
      </c>
      <c r="F224" s="16" t="s">
        <v>240</v>
      </c>
      <c r="G224" s="9">
        <v>10</v>
      </c>
      <c r="H224" s="9">
        <v>59</v>
      </c>
      <c r="I224" s="12">
        <f>IF(H224&gt;0,SUMPRODUCT((($E$3:$E$1473=E224)*1)*(($F$3:$F$1473=F224)*1)*((H224&lt;$H$3:$H$1473)*1))+1,"")</f>
        <v>23</v>
      </c>
      <c r="J224" s="14">
        <v>45136</v>
      </c>
      <c r="K224" s="9" t="s">
        <v>241</v>
      </c>
    </row>
    <row r="225" s="2" customFormat="1" ht="23" customHeight="1" spans="1:11">
      <c r="A225" s="9">
        <v>223</v>
      </c>
      <c r="B225" s="10" t="s">
        <v>264</v>
      </c>
      <c r="C225" s="10" t="s">
        <v>13</v>
      </c>
      <c r="D225" s="11">
        <v>20234607</v>
      </c>
      <c r="E225" s="10" t="s">
        <v>149</v>
      </c>
      <c r="F225" s="16" t="s">
        <v>265</v>
      </c>
      <c r="G225" s="12">
        <v>10</v>
      </c>
      <c r="H225" s="13">
        <v>87</v>
      </c>
      <c r="I225" s="12">
        <f>IF(H225&gt;0,SUMPRODUCT((($E$3:$E$1473=E225)*1)*(($F$3:$F$1473=F225)*1)*((H225&lt;$H$3:$H$1473)*1))+1,"")</f>
        <v>1</v>
      </c>
      <c r="J225" s="14">
        <v>45136</v>
      </c>
      <c r="K225" s="12" t="s">
        <v>266</v>
      </c>
    </row>
    <row r="226" s="2" customFormat="1" ht="23" customHeight="1" spans="1:11">
      <c r="A226" s="9">
        <v>224</v>
      </c>
      <c r="B226" s="10" t="s">
        <v>267</v>
      </c>
      <c r="C226" s="10" t="s">
        <v>18</v>
      </c>
      <c r="D226" s="11">
        <v>20234801</v>
      </c>
      <c r="E226" s="10" t="s">
        <v>149</v>
      </c>
      <c r="F226" s="16" t="s">
        <v>265</v>
      </c>
      <c r="G226" s="12">
        <v>10</v>
      </c>
      <c r="H226" s="13">
        <v>86</v>
      </c>
      <c r="I226" s="12">
        <f>IF(H226&gt;0,SUMPRODUCT((($E$3:$E$1473=E226)*1)*(($F$3:$F$1473=F226)*1)*((H226&lt;$H$3:$H$1473)*1))+1,"")</f>
        <v>2</v>
      </c>
      <c r="J226" s="14">
        <v>45136</v>
      </c>
      <c r="K226" s="12" t="s">
        <v>266</v>
      </c>
    </row>
    <row r="227" s="2" customFormat="1" ht="23" customHeight="1" spans="1:11">
      <c r="A227" s="9">
        <v>225</v>
      </c>
      <c r="B227" s="10" t="s">
        <v>268</v>
      </c>
      <c r="C227" s="10" t="s">
        <v>13</v>
      </c>
      <c r="D227" s="11">
        <v>20234829</v>
      </c>
      <c r="E227" s="10" t="s">
        <v>149</v>
      </c>
      <c r="F227" s="16" t="s">
        <v>265</v>
      </c>
      <c r="G227" s="12">
        <v>10</v>
      </c>
      <c r="H227" s="13">
        <v>84</v>
      </c>
      <c r="I227" s="12">
        <f>IF(H227&gt;0,SUMPRODUCT((($E$3:$E$1473=E227)*1)*(($F$3:$F$1473=F227)*1)*((H227&lt;$H$3:$H$1473)*1))+1,"")</f>
        <v>3</v>
      </c>
      <c r="J227" s="14">
        <v>45136</v>
      </c>
      <c r="K227" s="12" t="s">
        <v>266</v>
      </c>
    </row>
    <row r="228" s="2" customFormat="1" ht="23" customHeight="1" spans="1:11">
      <c r="A228" s="9">
        <v>226</v>
      </c>
      <c r="B228" s="10" t="s">
        <v>269</v>
      </c>
      <c r="C228" s="10" t="s">
        <v>13</v>
      </c>
      <c r="D228" s="11">
        <v>20234929</v>
      </c>
      <c r="E228" s="10" t="s">
        <v>149</v>
      </c>
      <c r="F228" s="16" t="s">
        <v>265</v>
      </c>
      <c r="G228" s="12">
        <v>10</v>
      </c>
      <c r="H228" s="9">
        <v>83</v>
      </c>
      <c r="I228" s="12">
        <f>IF(H228&gt;0,SUMPRODUCT((($E$3:$E$1473=E228)*1)*(($F$3:$F$1473=F228)*1)*((H228&lt;$H$3:$H$1473)*1))+1,"")</f>
        <v>4</v>
      </c>
      <c r="J228" s="14">
        <v>45136</v>
      </c>
      <c r="K228" s="12" t="s">
        <v>266</v>
      </c>
    </row>
    <row r="229" s="2" customFormat="1" ht="23" customHeight="1" spans="1:11">
      <c r="A229" s="9">
        <v>227</v>
      </c>
      <c r="B229" s="10" t="s">
        <v>270</v>
      </c>
      <c r="C229" s="10" t="s">
        <v>13</v>
      </c>
      <c r="D229" s="11">
        <v>20235011</v>
      </c>
      <c r="E229" s="10" t="s">
        <v>149</v>
      </c>
      <c r="F229" s="16" t="s">
        <v>265</v>
      </c>
      <c r="G229" s="12">
        <v>10</v>
      </c>
      <c r="H229" s="9">
        <v>83</v>
      </c>
      <c r="I229" s="12">
        <f>IF(H229&gt;0,SUMPRODUCT((($E$3:$E$1473=E229)*1)*(($F$3:$F$1473=F229)*1)*((H229&lt;$H$3:$H$1473)*1))+1,"")</f>
        <v>4</v>
      </c>
      <c r="J229" s="14">
        <v>45136</v>
      </c>
      <c r="K229" s="12" t="s">
        <v>266</v>
      </c>
    </row>
    <row r="230" s="2" customFormat="1" ht="23" customHeight="1" spans="1:11">
      <c r="A230" s="9">
        <v>228</v>
      </c>
      <c r="B230" s="10" t="s">
        <v>271</v>
      </c>
      <c r="C230" s="10" t="s">
        <v>13</v>
      </c>
      <c r="D230" s="11">
        <v>20234923</v>
      </c>
      <c r="E230" s="10" t="s">
        <v>149</v>
      </c>
      <c r="F230" s="16" t="s">
        <v>265</v>
      </c>
      <c r="G230" s="12">
        <v>10</v>
      </c>
      <c r="H230" s="9">
        <v>81</v>
      </c>
      <c r="I230" s="12">
        <f>IF(H230&gt;0,SUMPRODUCT((($E$3:$E$1473=E230)*1)*(($F$3:$F$1473=F230)*1)*((H230&lt;$H$3:$H$1473)*1))+1,"")</f>
        <v>6</v>
      </c>
      <c r="J230" s="14">
        <v>45136</v>
      </c>
      <c r="K230" s="12" t="s">
        <v>266</v>
      </c>
    </row>
    <row r="231" s="2" customFormat="1" ht="23" customHeight="1" spans="1:11">
      <c r="A231" s="9">
        <v>229</v>
      </c>
      <c r="B231" s="10" t="s">
        <v>272</v>
      </c>
      <c r="C231" s="10" t="s">
        <v>13</v>
      </c>
      <c r="D231" s="11">
        <v>20235017</v>
      </c>
      <c r="E231" s="10" t="s">
        <v>149</v>
      </c>
      <c r="F231" s="16" t="s">
        <v>265</v>
      </c>
      <c r="G231" s="12">
        <v>10</v>
      </c>
      <c r="H231" s="9">
        <v>80</v>
      </c>
      <c r="I231" s="12">
        <f>IF(H231&gt;0,SUMPRODUCT((($E$3:$E$1473=E231)*1)*(($F$3:$F$1473=F231)*1)*((H231&lt;$H$3:$H$1473)*1))+1,"")</f>
        <v>7</v>
      </c>
      <c r="J231" s="14">
        <v>45136</v>
      </c>
      <c r="K231" s="12" t="s">
        <v>266</v>
      </c>
    </row>
    <row r="232" s="2" customFormat="1" ht="23" customHeight="1" spans="1:11">
      <c r="A232" s="9">
        <v>230</v>
      </c>
      <c r="B232" s="10" t="s">
        <v>273</v>
      </c>
      <c r="C232" s="10" t="s">
        <v>13</v>
      </c>
      <c r="D232" s="11">
        <v>20235111</v>
      </c>
      <c r="E232" s="10" t="s">
        <v>149</v>
      </c>
      <c r="F232" s="16" t="s">
        <v>265</v>
      </c>
      <c r="G232" s="12">
        <v>10</v>
      </c>
      <c r="H232" s="9">
        <v>80</v>
      </c>
      <c r="I232" s="12">
        <f>IF(H232&gt;0,SUMPRODUCT((($E$3:$E$1473=E232)*1)*(($F$3:$F$1473=F232)*1)*((H232&lt;$H$3:$H$1473)*1))+1,"")</f>
        <v>7</v>
      </c>
      <c r="J232" s="14">
        <v>45136</v>
      </c>
      <c r="K232" s="12" t="s">
        <v>266</v>
      </c>
    </row>
    <row r="233" s="2" customFormat="1" ht="23" customHeight="1" spans="1:11">
      <c r="A233" s="9">
        <v>231</v>
      </c>
      <c r="B233" s="10" t="s">
        <v>274</v>
      </c>
      <c r="C233" s="10" t="s">
        <v>13</v>
      </c>
      <c r="D233" s="11">
        <v>20234601</v>
      </c>
      <c r="E233" s="10" t="s">
        <v>149</v>
      </c>
      <c r="F233" s="16" t="s">
        <v>265</v>
      </c>
      <c r="G233" s="12">
        <v>10</v>
      </c>
      <c r="H233" s="13">
        <v>79</v>
      </c>
      <c r="I233" s="12">
        <f>IF(H233&gt;0,SUMPRODUCT((($E$3:$E$1473=E233)*1)*(($F$3:$F$1473=F233)*1)*((H233&lt;$H$3:$H$1473)*1))+1,"")</f>
        <v>9</v>
      </c>
      <c r="J233" s="14">
        <v>45136</v>
      </c>
      <c r="K233" s="12" t="s">
        <v>266</v>
      </c>
    </row>
    <row r="234" s="2" customFormat="1" ht="23" customHeight="1" spans="1:11">
      <c r="A234" s="9">
        <v>232</v>
      </c>
      <c r="B234" s="10" t="s">
        <v>275</v>
      </c>
      <c r="C234" s="10" t="s">
        <v>13</v>
      </c>
      <c r="D234" s="11">
        <v>20235107</v>
      </c>
      <c r="E234" s="10" t="s">
        <v>149</v>
      </c>
      <c r="F234" s="16" t="s">
        <v>265</v>
      </c>
      <c r="G234" s="12">
        <v>10</v>
      </c>
      <c r="H234" s="9">
        <v>79</v>
      </c>
      <c r="I234" s="12">
        <f>IF(H234&gt;0,SUMPRODUCT((($E$3:$E$1473=E234)*1)*(($F$3:$F$1473=F234)*1)*((H234&lt;$H$3:$H$1473)*1))+1,"")</f>
        <v>9</v>
      </c>
      <c r="J234" s="14">
        <v>45136</v>
      </c>
      <c r="K234" s="12" t="s">
        <v>266</v>
      </c>
    </row>
    <row r="235" s="2" customFormat="1" ht="23" customHeight="1" spans="1:11">
      <c r="A235" s="9">
        <v>233</v>
      </c>
      <c r="B235" s="10" t="s">
        <v>276</v>
      </c>
      <c r="C235" s="10" t="s">
        <v>13</v>
      </c>
      <c r="D235" s="11">
        <v>20235005</v>
      </c>
      <c r="E235" s="10" t="s">
        <v>149</v>
      </c>
      <c r="F235" s="16" t="s">
        <v>265</v>
      </c>
      <c r="G235" s="12">
        <v>10</v>
      </c>
      <c r="H235" s="9">
        <v>78</v>
      </c>
      <c r="I235" s="12">
        <f>IF(H235&gt;0,SUMPRODUCT((($E$3:$E$1473=E235)*1)*(($F$3:$F$1473=F235)*1)*((H235&lt;$H$3:$H$1473)*1))+1,"")</f>
        <v>11</v>
      </c>
      <c r="J235" s="14">
        <v>45136</v>
      </c>
      <c r="K235" s="12" t="s">
        <v>266</v>
      </c>
    </row>
    <row r="236" s="2" customFormat="1" ht="23" customHeight="1" spans="1:11">
      <c r="A236" s="9">
        <v>234</v>
      </c>
      <c r="B236" s="10" t="s">
        <v>277</v>
      </c>
      <c r="C236" s="10" t="s">
        <v>13</v>
      </c>
      <c r="D236" s="11">
        <v>20234827</v>
      </c>
      <c r="E236" s="10" t="s">
        <v>149</v>
      </c>
      <c r="F236" s="16" t="s">
        <v>265</v>
      </c>
      <c r="G236" s="12">
        <v>10</v>
      </c>
      <c r="H236" s="13">
        <v>77</v>
      </c>
      <c r="I236" s="12">
        <f>IF(H236&gt;0,SUMPRODUCT((($E$3:$E$1473=E236)*1)*(($F$3:$F$1473=F236)*1)*((H236&lt;$H$3:$H$1473)*1))+1,"")</f>
        <v>12</v>
      </c>
      <c r="J236" s="14">
        <v>45136</v>
      </c>
      <c r="K236" s="12" t="s">
        <v>266</v>
      </c>
    </row>
    <row r="237" s="2" customFormat="1" ht="23" customHeight="1" spans="1:11">
      <c r="A237" s="9">
        <v>235</v>
      </c>
      <c r="B237" s="10" t="s">
        <v>278</v>
      </c>
      <c r="C237" s="10" t="s">
        <v>18</v>
      </c>
      <c r="D237" s="11">
        <v>20235015</v>
      </c>
      <c r="E237" s="10" t="s">
        <v>149</v>
      </c>
      <c r="F237" s="16" t="s">
        <v>265</v>
      </c>
      <c r="G237" s="12">
        <v>10</v>
      </c>
      <c r="H237" s="9">
        <v>77</v>
      </c>
      <c r="I237" s="12">
        <f>IF(H237&gt;0,SUMPRODUCT((($E$3:$E$1473=E237)*1)*(($F$3:$F$1473=F237)*1)*((H237&lt;$H$3:$H$1473)*1))+1,"")</f>
        <v>12</v>
      </c>
      <c r="J237" s="14">
        <v>45136</v>
      </c>
      <c r="K237" s="12" t="s">
        <v>266</v>
      </c>
    </row>
    <row r="238" s="2" customFormat="1" ht="23" customHeight="1" spans="1:11">
      <c r="A238" s="9">
        <v>236</v>
      </c>
      <c r="B238" s="10" t="s">
        <v>279</v>
      </c>
      <c r="C238" s="10" t="s">
        <v>13</v>
      </c>
      <c r="D238" s="11">
        <v>20234727</v>
      </c>
      <c r="E238" s="10" t="s">
        <v>149</v>
      </c>
      <c r="F238" s="16" t="s">
        <v>265</v>
      </c>
      <c r="G238" s="12">
        <v>10</v>
      </c>
      <c r="H238" s="13">
        <v>76</v>
      </c>
      <c r="I238" s="12">
        <f>IF(H238&gt;0,SUMPRODUCT((($E$3:$E$1473=E238)*1)*(($F$3:$F$1473=F238)*1)*((H238&lt;$H$3:$H$1473)*1))+1,"")</f>
        <v>14</v>
      </c>
      <c r="J238" s="14">
        <v>45136</v>
      </c>
      <c r="K238" s="12" t="s">
        <v>266</v>
      </c>
    </row>
    <row r="239" s="2" customFormat="1" ht="23" customHeight="1" spans="1:11">
      <c r="A239" s="9">
        <v>237</v>
      </c>
      <c r="B239" s="10" t="s">
        <v>280</v>
      </c>
      <c r="C239" s="10" t="s">
        <v>13</v>
      </c>
      <c r="D239" s="11">
        <v>20234805</v>
      </c>
      <c r="E239" s="10" t="s">
        <v>149</v>
      </c>
      <c r="F239" s="16" t="s">
        <v>265</v>
      </c>
      <c r="G239" s="12">
        <v>10</v>
      </c>
      <c r="H239" s="13">
        <v>76</v>
      </c>
      <c r="I239" s="12">
        <f>IF(H239&gt;0,SUMPRODUCT((($E$3:$E$1473=E239)*1)*(($F$3:$F$1473=F239)*1)*((H239&lt;$H$3:$H$1473)*1))+1,"")</f>
        <v>14</v>
      </c>
      <c r="J239" s="14">
        <v>45136</v>
      </c>
      <c r="K239" s="12" t="s">
        <v>266</v>
      </c>
    </row>
    <row r="240" s="2" customFormat="1" ht="23" customHeight="1" spans="1:11">
      <c r="A240" s="9">
        <v>238</v>
      </c>
      <c r="B240" s="10" t="s">
        <v>281</v>
      </c>
      <c r="C240" s="10" t="s">
        <v>13</v>
      </c>
      <c r="D240" s="11">
        <v>20234919</v>
      </c>
      <c r="E240" s="10" t="s">
        <v>149</v>
      </c>
      <c r="F240" s="16" t="s">
        <v>265</v>
      </c>
      <c r="G240" s="12">
        <v>10</v>
      </c>
      <c r="H240" s="9">
        <v>76</v>
      </c>
      <c r="I240" s="12">
        <f>IF(H240&gt;0,SUMPRODUCT((($E$3:$E$1473=E240)*1)*(($F$3:$F$1473=F240)*1)*((H240&lt;$H$3:$H$1473)*1))+1,"")</f>
        <v>14</v>
      </c>
      <c r="J240" s="14">
        <v>45136</v>
      </c>
      <c r="K240" s="12" t="s">
        <v>266</v>
      </c>
    </row>
    <row r="241" s="2" customFormat="1" ht="23" customHeight="1" spans="1:11">
      <c r="A241" s="9">
        <v>239</v>
      </c>
      <c r="B241" s="10" t="s">
        <v>282</v>
      </c>
      <c r="C241" s="10" t="s">
        <v>13</v>
      </c>
      <c r="D241" s="11">
        <v>20234921</v>
      </c>
      <c r="E241" s="10" t="s">
        <v>149</v>
      </c>
      <c r="F241" s="16" t="s">
        <v>265</v>
      </c>
      <c r="G241" s="12">
        <v>10</v>
      </c>
      <c r="H241" s="9">
        <v>76</v>
      </c>
      <c r="I241" s="12">
        <f>IF(H241&gt;0,SUMPRODUCT((($E$3:$E$1473=E241)*1)*(($F$3:$F$1473=F241)*1)*((H241&lt;$H$3:$H$1473)*1))+1,"")</f>
        <v>14</v>
      </c>
      <c r="J241" s="14">
        <v>45136</v>
      </c>
      <c r="K241" s="12" t="s">
        <v>266</v>
      </c>
    </row>
    <row r="242" s="2" customFormat="1" ht="23" customHeight="1" spans="1:11">
      <c r="A242" s="9">
        <v>240</v>
      </c>
      <c r="B242" s="10" t="s">
        <v>283</v>
      </c>
      <c r="C242" s="10" t="s">
        <v>13</v>
      </c>
      <c r="D242" s="11">
        <v>20235019</v>
      </c>
      <c r="E242" s="10" t="s">
        <v>149</v>
      </c>
      <c r="F242" s="16" t="s">
        <v>265</v>
      </c>
      <c r="G242" s="12">
        <v>10</v>
      </c>
      <c r="H242" s="9">
        <v>76</v>
      </c>
      <c r="I242" s="12">
        <f>IF(H242&gt;0,SUMPRODUCT((($E$3:$E$1473=E242)*1)*(($F$3:$F$1473=F242)*1)*((H242&lt;$H$3:$H$1473)*1))+1,"")</f>
        <v>14</v>
      </c>
      <c r="J242" s="14">
        <v>45136</v>
      </c>
      <c r="K242" s="12" t="s">
        <v>266</v>
      </c>
    </row>
    <row r="243" s="2" customFormat="1" ht="23" customHeight="1" spans="1:11">
      <c r="A243" s="9">
        <v>241</v>
      </c>
      <c r="B243" s="10" t="s">
        <v>284</v>
      </c>
      <c r="C243" s="10" t="s">
        <v>18</v>
      </c>
      <c r="D243" s="11">
        <v>20234613</v>
      </c>
      <c r="E243" s="10" t="s">
        <v>149</v>
      </c>
      <c r="F243" s="16" t="s">
        <v>265</v>
      </c>
      <c r="G243" s="12">
        <v>10</v>
      </c>
      <c r="H243" s="13">
        <v>75</v>
      </c>
      <c r="I243" s="12">
        <f>IF(H243&gt;0,SUMPRODUCT((($E$3:$E$1473=E243)*1)*(($F$3:$F$1473=F243)*1)*((H243&lt;$H$3:$H$1473)*1))+1,"")</f>
        <v>19</v>
      </c>
      <c r="J243" s="14">
        <v>45136</v>
      </c>
      <c r="K243" s="12" t="s">
        <v>266</v>
      </c>
    </row>
    <row r="244" s="2" customFormat="1" ht="23" customHeight="1" spans="1:11">
      <c r="A244" s="9">
        <v>242</v>
      </c>
      <c r="B244" s="10" t="s">
        <v>285</v>
      </c>
      <c r="C244" s="10" t="s">
        <v>13</v>
      </c>
      <c r="D244" s="11">
        <v>20234625</v>
      </c>
      <c r="E244" s="10" t="s">
        <v>149</v>
      </c>
      <c r="F244" s="16" t="s">
        <v>265</v>
      </c>
      <c r="G244" s="12">
        <v>10</v>
      </c>
      <c r="H244" s="13">
        <v>75</v>
      </c>
      <c r="I244" s="12">
        <f>IF(H244&gt;0,SUMPRODUCT((($E$3:$E$1473=E244)*1)*(($F$3:$F$1473=F244)*1)*((H244&lt;$H$3:$H$1473)*1))+1,"")</f>
        <v>19</v>
      </c>
      <c r="J244" s="14">
        <v>45136</v>
      </c>
      <c r="K244" s="12" t="s">
        <v>266</v>
      </c>
    </row>
    <row r="245" s="2" customFormat="1" ht="23" customHeight="1" spans="1:11">
      <c r="A245" s="9">
        <v>243</v>
      </c>
      <c r="B245" s="10" t="s">
        <v>286</v>
      </c>
      <c r="C245" s="10" t="s">
        <v>13</v>
      </c>
      <c r="D245" s="11">
        <v>20234719</v>
      </c>
      <c r="E245" s="10" t="s">
        <v>149</v>
      </c>
      <c r="F245" s="16" t="s">
        <v>265</v>
      </c>
      <c r="G245" s="12">
        <v>10</v>
      </c>
      <c r="H245" s="13">
        <v>75</v>
      </c>
      <c r="I245" s="12">
        <f>IF(H245&gt;0,SUMPRODUCT((($E$3:$E$1473=E245)*1)*(($F$3:$F$1473=F245)*1)*((H245&lt;$H$3:$H$1473)*1))+1,"")</f>
        <v>19</v>
      </c>
      <c r="J245" s="14">
        <v>45136</v>
      </c>
      <c r="K245" s="12" t="s">
        <v>266</v>
      </c>
    </row>
    <row r="246" s="2" customFormat="1" ht="23" customHeight="1" spans="1:11">
      <c r="A246" s="9">
        <v>244</v>
      </c>
      <c r="B246" s="10" t="s">
        <v>287</v>
      </c>
      <c r="C246" s="10" t="s">
        <v>13</v>
      </c>
      <c r="D246" s="11">
        <v>20234807</v>
      </c>
      <c r="E246" s="10" t="s">
        <v>149</v>
      </c>
      <c r="F246" s="16" t="s">
        <v>265</v>
      </c>
      <c r="G246" s="12">
        <v>10</v>
      </c>
      <c r="H246" s="13">
        <v>75</v>
      </c>
      <c r="I246" s="12">
        <f>IF(H246&gt;0,SUMPRODUCT((($E$3:$E$1473=E246)*1)*(($F$3:$F$1473=F246)*1)*((H246&lt;$H$3:$H$1473)*1))+1,"")</f>
        <v>19</v>
      </c>
      <c r="J246" s="14">
        <v>45136</v>
      </c>
      <c r="K246" s="12" t="s">
        <v>266</v>
      </c>
    </row>
    <row r="247" s="2" customFormat="1" ht="23" customHeight="1" spans="1:11">
      <c r="A247" s="9">
        <v>245</v>
      </c>
      <c r="B247" s="10" t="s">
        <v>288</v>
      </c>
      <c r="C247" s="10" t="s">
        <v>13</v>
      </c>
      <c r="D247" s="11">
        <v>20235101</v>
      </c>
      <c r="E247" s="10" t="s">
        <v>149</v>
      </c>
      <c r="F247" s="16" t="s">
        <v>265</v>
      </c>
      <c r="G247" s="12">
        <v>10</v>
      </c>
      <c r="H247" s="9">
        <v>75</v>
      </c>
      <c r="I247" s="12">
        <f>IF(H247&gt;0,SUMPRODUCT((($E$3:$E$1473=E247)*1)*(($F$3:$F$1473=F247)*1)*((H247&lt;$H$3:$H$1473)*1))+1,"")</f>
        <v>19</v>
      </c>
      <c r="J247" s="14">
        <v>45136</v>
      </c>
      <c r="K247" s="12" t="s">
        <v>266</v>
      </c>
    </row>
    <row r="248" s="2" customFormat="1" ht="23" customHeight="1" spans="1:11">
      <c r="A248" s="9">
        <v>246</v>
      </c>
      <c r="B248" s="10" t="s">
        <v>289</v>
      </c>
      <c r="C248" s="10" t="s">
        <v>13</v>
      </c>
      <c r="D248" s="11">
        <v>20235115</v>
      </c>
      <c r="E248" s="10" t="s">
        <v>149</v>
      </c>
      <c r="F248" s="16" t="s">
        <v>265</v>
      </c>
      <c r="G248" s="12">
        <v>10</v>
      </c>
      <c r="H248" s="9">
        <v>75</v>
      </c>
      <c r="I248" s="12">
        <f>IF(H248&gt;0,SUMPRODUCT((($E$3:$E$1473=E248)*1)*(($F$3:$F$1473=F248)*1)*((H248&lt;$H$3:$H$1473)*1))+1,"")</f>
        <v>19</v>
      </c>
      <c r="J248" s="14">
        <v>45136</v>
      </c>
      <c r="K248" s="12" t="s">
        <v>266</v>
      </c>
    </row>
    <row r="249" s="2" customFormat="1" ht="23" customHeight="1" spans="1:11">
      <c r="A249" s="9">
        <v>247</v>
      </c>
      <c r="B249" s="10" t="s">
        <v>290</v>
      </c>
      <c r="C249" s="10" t="s">
        <v>13</v>
      </c>
      <c r="D249" s="11">
        <v>20234627</v>
      </c>
      <c r="E249" s="10" t="s">
        <v>149</v>
      </c>
      <c r="F249" s="16" t="s">
        <v>265</v>
      </c>
      <c r="G249" s="12">
        <v>10</v>
      </c>
      <c r="H249" s="13">
        <v>74</v>
      </c>
      <c r="I249" s="12">
        <f>IF(H249&gt;0,SUMPRODUCT((($E$3:$E$1473=E249)*1)*(($F$3:$F$1473=F249)*1)*((H249&lt;$H$3:$H$1473)*1))+1,"")</f>
        <v>25</v>
      </c>
      <c r="J249" s="14">
        <v>45136</v>
      </c>
      <c r="K249" s="12" t="s">
        <v>266</v>
      </c>
    </row>
    <row r="250" s="2" customFormat="1" ht="23" customHeight="1" spans="1:11">
      <c r="A250" s="9">
        <v>248</v>
      </c>
      <c r="B250" s="10" t="s">
        <v>291</v>
      </c>
      <c r="C250" s="10" t="s">
        <v>13</v>
      </c>
      <c r="D250" s="11">
        <v>20234907</v>
      </c>
      <c r="E250" s="10" t="s">
        <v>149</v>
      </c>
      <c r="F250" s="16" t="s">
        <v>265</v>
      </c>
      <c r="G250" s="12">
        <v>10</v>
      </c>
      <c r="H250" s="13">
        <v>74</v>
      </c>
      <c r="I250" s="12">
        <f>IF(H250&gt;0,SUMPRODUCT((($E$3:$E$1473=E250)*1)*(($F$3:$F$1473=F250)*1)*((H250&lt;$H$3:$H$1473)*1))+1,"")</f>
        <v>25</v>
      </c>
      <c r="J250" s="14">
        <v>45136</v>
      </c>
      <c r="K250" s="12" t="s">
        <v>266</v>
      </c>
    </row>
    <row r="251" s="2" customFormat="1" ht="23" customHeight="1" spans="1:11">
      <c r="A251" s="9">
        <v>249</v>
      </c>
      <c r="B251" s="10" t="s">
        <v>292</v>
      </c>
      <c r="C251" s="10" t="s">
        <v>18</v>
      </c>
      <c r="D251" s="11">
        <v>20234925</v>
      </c>
      <c r="E251" s="10" t="s">
        <v>149</v>
      </c>
      <c r="F251" s="16" t="s">
        <v>265</v>
      </c>
      <c r="G251" s="12">
        <v>10</v>
      </c>
      <c r="H251" s="9">
        <v>74</v>
      </c>
      <c r="I251" s="12">
        <f>IF(H251&gt;0,SUMPRODUCT((($E$3:$E$1473=E251)*1)*(($F$3:$F$1473=F251)*1)*((H251&lt;$H$3:$H$1473)*1))+1,"")</f>
        <v>25</v>
      </c>
      <c r="J251" s="14">
        <v>45136</v>
      </c>
      <c r="K251" s="12" t="s">
        <v>266</v>
      </c>
    </row>
    <row r="252" s="2" customFormat="1" ht="23" customHeight="1" spans="1:11">
      <c r="A252" s="9">
        <v>250</v>
      </c>
      <c r="B252" s="10" t="s">
        <v>293</v>
      </c>
      <c r="C252" s="10" t="s">
        <v>13</v>
      </c>
      <c r="D252" s="11">
        <v>20235013</v>
      </c>
      <c r="E252" s="10" t="s">
        <v>149</v>
      </c>
      <c r="F252" s="16" t="s">
        <v>265</v>
      </c>
      <c r="G252" s="12">
        <v>10</v>
      </c>
      <c r="H252" s="9">
        <v>74</v>
      </c>
      <c r="I252" s="12">
        <f>IF(H252&gt;0,SUMPRODUCT((($E$3:$E$1473=E252)*1)*(($F$3:$F$1473=F252)*1)*((H252&lt;$H$3:$H$1473)*1))+1,"")</f>
        <v>25</v>
      </c>
      <c r="J252" s="14">
        <v>45136</v>
      </c>
      <c r="K252" s="12" t="s">
        <v>266</v>
      </c>
    </row>
    <row r="253" s="2" customFormat="1" ht="23" customHeight="1" spans="1:11">
      <c r="A253" s="9">
        <v>251</v>
      </c>
      <c r="B253" s="10" t="s">
        <v>294</v>
      </c>
      <c r="C253" s="10" t="s">
        <v>13</v>
      </c>
      <c r="D253" s="11">
        <v>20235029</v>
      </c>
      <c r="E253" s="10" t="s">
        <v>149</v>
      </c>
      <c r="F253" s="16" t="s">
        <v>265</v>
      </c>
      <c r="G253" s="12">
        <v>10</v>
      </c>
      <c r="H253" s="9">
        <v>74</v>
      </c>
      <c r="I253" s="12">
        <f>IF(H253&gt;0,SUMPRODUCT((($E$3:$E$1473=E253)*1)*(($F$3:$F$1473=F253)*1)*((H253&lt;$H$3:$H$1473)*1))+1,"")</f>
        <v>25</v>
      </c>
      <c r="J253" s="14">
        <v>45136</v>
      </c>
      <c r="K253" s="12" t="s">
        <v>266</v>
      </c>
    </row>
    <row r="254" s="2" customFormat="1" ht="23" customHeight="1" spans="1:11">
      <c r="A254" s="9">
        <v>252</v>
      </c>
      <c r="B254" s="10" t="s">
        <v>295</v>
      </c>
      <c r="C254" s="10" t="s">
        <v>13</v>
      </c>
      <c r="D254" s="11">
        <v>20234713</v>
      </c>
      <c r="E254" s="10" t="s">
        <v>149</v>
      </c>
      <c r="F254" s="16" t="s">
        <v>265</v>
      </c>
      <c r="G254" s="12">
        <v>10</v>
      </c>
      <c r="H254" s="13">
        <v>73</v>
      </c>
      <c r="I254" s="12">
        <f>IF(H254&gt;0,SUMPRODUCT((($E$3:$E$1473=E254)*1)*(($F$3:$F$1473=F254)*1)*((H254&lt;$H$3:$H$1473)*1))+1,"")</f>
        <v>30</v>
      </c>
      <c r="J254" s="14">
        <v>45136</v>
      </c>
      <c r="K254" s="12" t="s">
        <v>266</v>
      </c>
    </row>
    <row r="255" s="2" customFormat="1" ht="23" customHeight="1" spans="1:11">
      <c r="A255" s="9">
        <v>253</v>
      </c>
      <c r="B255" s="10" t="s">
        <v>296</v>
      </c>
      <c r="C255" s="10" t="s">
        <v>13</v>
      </c>
      <c r="D255" s="11">
        <v>20234721</v>
      </c>
      <c r="E255" s="10" t="s">
        <v>149</v>
      </c>
      <c r="F255" s="16" t="s">
        <v>265</v>
      </c>
      <c r="G255" s="12">
        <v>10</v>
      </c>
      <c r="H255" s="13">
        <v>73</v>
      </c>
      <c r="I255" s="12">
        <f>IF(H255&gt;0,SUMPRODUCT((($E$3:$E$1473=E255)*1)*(($F$3:$F$1473=F255)*1)*((H255&lt;$H$3:$H$1473)*1))+1,"")</f>
        <v>30</v>
      </c>
      <c r="J255" s="14">
        <v>45136</v>
      </c>
      <c r="K255" s="12" t="s">
        <v>266</v>
      </c>
    </row>
    <row r="256" s="2" customFormat="1" ht="23" customHeight="1" spans="1:11">
      <c r="A256" s="9">
        <v>254</v>
      </c>
      <c r="B256" s="10" t="s">
        <v>297</v>
      </c>
      <c r="C256" s="10" t="s">
        <v>13</v>
      </c>
      <c r="D256" s="11">
        <v>20234819</v>
      </c>
      <c r="E256" s="10" t="s">
        <v>149</v>
      </c>
      <c r="F256" s="16" t="s">
        <v>265</v>
      </c>
      <c r="G256" s="12">
        <v>10</v>
      </c>
      <c r="H256" s="13">
        <v>73</v>
      </c>
      <c r="I256" s="12">
        <f>IF(H256&gt;0,SUMPRODUCT((($E$3:$E$1473=E256)*1)*(($F$3:$F$1473=F256)*1)*((H256&lt;$H$3:$H$1473)*1))+1,"")</f>
        <v>30</v>
      </c>
      <c r="J256" s="14">
        <v>45136</v>
      </c>
      <c r="K256" s="12" t="s">
        <v>266</v>
      </c>
    </row>
    <row r="257" s="2" customFormat="1" ht="23" customHeight="1" spans="1:11">
      <c r="A257" s="9">
        <v>255</v>
      </c>
      <c r="B257" s="10" t="s">
        <v>298</v>
      </c>
      <c r="C257" s="10" t="s">
        <v>13</v>
      </c>
      <c r="D257" s="11">
        <v>20235025</v>
      </c>
      <c r="E257" s="10" t="s">
        <v>149</v>
      </c>
      <c r="F257" s="16" t="s">
        <v>265</v>
      </c>
      <c r="G257" s="12">
        <v>10</v>
      </c>
      <c r="H257" s="9">
        <v>73</v>
      </c>
      <c r="I257" s="12">
        <f>IF(H257&gt;0,SUMPRODUCT((($E$3:$E$1473=E257)*1)*(($F$3:$F$1473=F257)*1)*((H257&lt;$H$3:$H$1473)*1))+1,"")</f>
        <v>30</v>
      </c>
      <c r="J257" s="14">
        <v>45136</v>
      </c>
      <c r="K257" s="12" t="s">
        <v>266</v>
      </c>
    </row>
    <row r="258" s="2" customFormat="1" ht="23" customHeight="1" spans="1:11">
      <c r="A258" s="9">
        <v>256</v>
      </c>
      <c r="B258" s="10" t="s">
        <v>299</v>
      </c>
      <c r="C258" s="10" t="s">
        <v>13</v>
      </c>
      <c r="D258" s="11">
        <v>20235113</v>
      </c>
      <c r="E258" s="10" t="s">
        <v>149</v>
      </c>
      <c r="F258" s="16" t="s">
        <v>265</v>
      </c>
      <c r="G258" s="12">
        <v>10</v>
      </c>
      <c r="H258" s="9">
        <v>73</v>
      </c>
      <c r="I258" s="12">
        <f>IF(H258&gt;0,SUMPRODUCT((($E$3:$E$1473=E258)*1)*(($F$3:$F$1473=F258)*1)*((H258&lt;$H$3:$H$1473)*1))+1,"")</f>
        <v>30</v>
      </c>
      <c r="J258" s="14">
        <v>45136</v>
      </c>
      <c r="K258" s="12" t="s">
        <v>266</v>
      </c>
    </row>
    <row r="259" s="2" customFormat="1" ht="23" customHeight="1" spans="1:11">
      <c r="A259" s="9">
        <v>257</v>
      </c>
      <c r="B259" s="10" t="s">
        <v>300</v>
      </c>
      <c r="C259" s="10" t="s">
        <v>13</v>
      </c>
      <c r="D259" s="11">
        <v>20234405</v>
      </c>
      <c r="E259" s="10" t="s">
        <v>149</v>
      </c>
      <c r="F259" s="16" t="s">
        <v>301</v>
      </c>
      <c r="G259" s="12">
        <v>10</v>
      </c>
      <c r="H259" s="9">
        <v>83</v>
      </c>
      <c r="I259" s="12">
        <f>IF(H259&gt;0,SUMPRODUCT((($E$3:$E$1473=E259)*1)*(($F$3:$F$1473=F259)*1)*((H259&lt;$H$3:$H$1473)*1))+1,"")</f>
        <v>1</v>
      </c>
      <c r="J259" s="14">
        <v>45136</v>
      </c>
      <c r="K259" s="9" t="s">
        <v>302</v>
      </c>
    </row>
    <row r="260" s="2" customFormat="1" ht="23" customHeight="1" spans="1:11">
      <c r="A260" s="9">
        <v>258</v>
      </c>
      <c r="B260" s="10" t="s">
        <v>303</v>
      </c>
      <c r="C260" s="10" t="s">
        <v>13</v>
      </c>
      <c r="D260" s="11">
        <v>20234511</v>
      </c>
      <c r="E260" s="10" t="s">
        <v>149</v>
      </c>
      <c r="F260" s="16" t="s">
        <v>301</v>
      </c>
      <c r="G260" s="12">
        <v>10</v>
      </c>
      <c r="H260" s="9">
        <v>83</v>
      </c>
      <c r="I260" s="12">
        <f>IF(H260&gt;0,SUMPRODUCT((($E$3:$E$1473=E260)*1)*(($F$3:$F$1473=F260)*1)*((H260&lt;$H$3:$H$1473)*1))+1,"")</f>
        <v>1</v>
      </c>
      <c r="J260" s="14">
        <v>45136</v>
      </c>
      <c r="K260" s="9" t="s">
        <v>302</v>
      </c>
    </row>
    <row r="261" s="2" customFormat="1" ht="23" customHeight="1" spans="1:11">
      <c r="A261" s="9">
        <v>259</v>
      </c>
      <c r="B261" s="10" t="s">
        <v>304</v>
      </c>
      <c r="C261" s="10" t="s">
        <v>13</v>
      </c>
      <c r="D261" s="11">
        <v>20234117</v>
      </c>
      <c r="E261" s="10" t="s">
        <v>149</v>
      </c>
      <c r="F261" s="16" t="s">
        <v>301</v>
      </c>
      <c r="G261" s="12">
        <v>10</v>
      </c>
      <c r="H261" s="13">
        <v>82</v>
      </c>
      <c r="I261" s="12">
        <f>IF(H261&gt;0,SUMPRODUCT((($E$3:$E$1473=E261)*1)*(($F$3:$F$1473=F261)*1)*((H261&lt;$H$3:$H$1473)*1))+1,"")</f>
        <v>3</v>
      </c>
      <c r="J261" s="14">
        <v>45136</v>
      </c>
      <c r="K261" s="9" t="s">
        <v>302</v>
      </c>
    </row>
    <row r="262" s="2" customFormat="1" ht="23" customHeight="1" spans="1:11">
      <c r="A262" s="9">
        <v>260</v>
      </c>
      <c r="B262" s="10" t="s">
        <v>305</v>
      </c>
      <c r="C262" s="10" t="s">
        <v>13</v>
      </c>
      <c r="D262" s="11">
        <v>20234301</v>
      </c>
      <c r="E262" s="10" t="s">
        <v>149</v>
      </c>
      <c r="F262" s="16" t="s">
        <v>301</v>
      </c>
      <c r="G262" s="12">
        <v>10</v>
      </c>
      <c r="H262" s="13">
        <v>82</v>
      </c>
      <c r="I262" s="12">
        <f>IF(H262&gt;0,SUMPRODUCT((($E$3:$E$1473=E262)*1)*(($F$3:$F$1473=F262)*1)*((H262&lt;$H$3:$H$1473)*1))+1,"")</f>
        <v>3</v>
      </c>
      <c r="J262" s="14">
        <v>45136</v>
      </c>
      <c r="K262" s="9" t="s">
        <v>302</v>
      </c>
    </row>
    <row r="263" s="2" customFormat="1" ht="23" customHeight="1" spans="1:11">
      <c r="A263" s="9">
        <v>261</v>
      </c>
      <c r="B263" s="10" t="s">
        <v>306</v>
      </c>
      <c r="C263" s="10" t="s">
        <v>13</v>
      </c>
      <c r="D263" s="11">
        <v>20234321</v>
      </c>
      <c r="E263" s="10" t="s">
        <v>149</v>
      </c>
      <c r="F263" s="16" t="s">
        <v>301</v>
      </c>
      <c r="G263" s="12">
        <v>10</v>
      </c>
      <c r="H263" s="13">
        <v>81</v>
      </c>
      <c r="I263" s="12">
        <f>IF(H263&gt;0,SUMPRODUCT((($E$3:$E$1473=E263)*1)*(($F$3:$F$1473=F263)*1)*((H263&lt;$H$3:$H$1473)*1))+1,"")</f>
        <v>5</v>
      </c>
      <c r="J263" s="14">
        <v>45136</v>
      </c>
      <c r="K263" s="9" t="s">
        <v>302</v>
      </c>
    </row>
    <row r="264" s="2" customFormat="1" ht="23" customHeight="1" spans="1:11">
      <c r="A264" s="9">
        <v>262</v>
      </c>
      <c r="B264" s="10" t="s">
        <v>307</v>
      </c>
      <c r="C264" s="10" t="s">
        <v>13</v>
      </c>
      <c r="D264" s="11">
        <v>20234121</v>
      </c>
      <c r="E264" s="10" t="s">
        <v>149</v>
      </c>
      <c r="F264" s="16" t="s">
        <v>301</v>
      </c>
      <c r="G264" s="12">
        <v>10</v>
      </c>
      <c r="H264" s="13">
        <v>80</v>
      </c>
      <c r="I264" s="12">
        <f>IF(H264&gt;0,SUMPRODUCT((($E$3:$E$1473=E264)*1)*(($F$3:$F$1473=F264)*1)*((H264&lt;$H$3:$H$1473)*1))+1,"")</f>
        <v>6</v>
      </c>
      <c r="J264" s="14">
        <v>45136</v>
      </c>
      <c r="K264" s="9" t="s">
        <v>302</v>
      </c>
    </row>
    <row r="265" s="2" customFormat="1" ht="23" customHeight="1" spans="1:11">
      <c r="A265" s="9">
        <v>263</v>
      </c>
      <c r="B265" s="10" t="s">
        <v>308</v>
      </c>
      <c r="C265" s="10" t="s">
        <v>13</v>
      </c>
      <c r="D265" s="11">
        <v>20234209</v>
      </c>
      <c r="E265" s="10" t="s">
        <v>149</v>
      </c>
      <c r="F265" s="16" t="s">
        <v>301</v>
      </c>
      <c r="G265" s="12">
        <v>10</v>
      </c>
      <c r="H265" s="13">
        <v>80</v>
      </c>
      <c r="I265" s="12">
        <f>IF(H265&gt;0,SUMPRODUCT((($E$3:$E$1473=E265)*1)*(($F$3:$F$1473=F265)*1)*((H265&lt;$H$3:$H$1473)*1))+1,"")</f>
        <v>6</v>
      </c>
      <c r="J265" s="14">
        <v>45136</v>
      </c>
      <c r="K265" s="9" t="s">
        <v>302</v>
      </c>
    </row>
    <row r="266" s="2" customFormat="1" ht="23" customHeight="1" spans="1:11">
      <c r="A266" s="9">
        <v>264</v>
      </c>
      <c r="B266" s="10" t="s">
        <v>309</v>
      </c>
      <c r="C266" s="10" t="s">
        <v>13</v>
      </c>
      <c r="D266" s="11">
        <v>20234223</v>
      </c>
      <c r="E266" s="10" t="s">
        <v>149</v>
      </c>
      <c r="F266" s="16" t="s">
        <v>301</v>
      </c>
      <c r="G266" s="12">
        <v>10</v>
      </c>
      <c r="H266" s="13">
        <v>80</v>
      </c>
      <c r="I266" s="12">
        <f>IF(H266&gt;0,SUMPRODUCT((($E$3:$E$1473=E266)*1)*(($F$3:$F$1473=F266)*1)*((H266&lt;$H$3:$H$1473)*1))+1,"")</f>
        <v>6</v>
      </c>
      <c r="J266" s="14">
        <v>45136</v>
      </c>
      <c r="K266" s="9" t="s">
        <v>302</v>
      </c>
    </row>
    <row r="267" s="2" customFormat="1" ht="23" customHeight="1" spans="1:11">
      <c r="A267" s="9">
        <v>265</v>
      </c>
      <c r="B267" s="10" t="s">
        <v>310</v>
      </c>
      <c r="C267" s="10" t="s">
        <v>18</v>
      </c>
      <c r="D267" s="11">
        <v>20234523</v>
      </c>
      <c r="E267" s="10" t="s">
        <v>149</v>
      </c>
      <c r="F267" s="16" t="s">
        <v>301</v>
      </c>
      <c r="G267" s="12">
        <v>10</v>
      </c>
      <c r="H267" s="9">
        <v>80</v>
      </c>
      <c r="I267" s="12">
        <f>IF(H267&gt;0,SUMPRODUCT((($E$3:$E$1473=E267)*1)*(($F$3:$F$1473=F267)*1)*((H267&lt;$H$3:$H$1473)*1))+1,"")</f>
        <v>6</v>
      </c>
      <c r="J267" s="14">
        <v>45136</v>
      </c>
      <c r="K267" s="9" t="s">
        <v>302</v>
      </c>
    </row>
    <row r="268" s="2" customFormat="1" ht="23" customHeight="1" spans="1:11">
      <c r="A268" s="9">
        <v>266</v>
      </c>
      <c r="B268" s="10" t="s">
        <v>311</v>
      </c>
      <c r="C268" s="10" t="s">
        <v>13</v>
      </c>
      <c r="D268" s="11">
        <v>20234425</v>
      </c>
      <c r="E268" s="10" t="s">
        <v>149</v>
      </c>
      <c r="F268" s="16" t="s">
        <v>301</v>
      </c>
      <c r="G268" s="12">
        <v>10</v>
      </c>
      <c r="H268" s="9">
        <v>78</v>
      </c>
      <c r="I268" s="12">
        <f>IF(H268&gt;0,SUMPRODUCT((($E$3:$E$1473=E268)*1)*(($F$3:$F$1473=F268)*1)*((H268&lt;$H$3:$H$1473)*1))+1,"")</f>
        <v>10</v>
      </c>
      <c r="J268" s="14">
        <v>45136</v>
      </c>
      <c r="K268" s="9" t="s">
        <v>302</v>
      </c>
    </row>
    <row r="269" s="2" customFormat="1" ht="23" customHeight="1" spans="1:11">
      <c r="A269" s="9">
        <v>267</v>
      </c>
      <c r="B269" s="10" t="s">
        <v>312</v>
      </c>
      <c r="C269" s="10" t="s">
        <v>13</v>
      </c>
      <c r="D269" s="11">
        <v>20234113</v>
      </c>
      <c r="E269" s="10" t="s">
        <v>149</v>
      </c>
      <c r="F269" s="16" t="s">
        <v>301</v>
      </c>
      <c r="G269" s="12">
        <v>10</v>
      </c>
      <c r="H269" s="13">
        <v>76</v>
      </c>
      <c r="I269" s="12">
        <f>IF(H269&gt;0,SUMPRODUCT((($E$3:$E$1473=E269)*1)*(($F$3:$F$1473=F269)*1)*((H269&lt;$H$3:$H$1473)*1))+1,"")</f>
        <v>11</v>
      </c>
      <c r="J269" s="14">
        <v>45136</v>
      </c>
      <c r="K269" s="9" t="s">
        <v>302</v>
      </c>
    </row>
    <row r="270" s="2" customFormat="1" ht="23" customHeight="1" spans="1:11">
      <c r="A270" s="9">
        <v>268</v>
      </c>
      <c r="B270" s="10" t="s">
        <v>313</v>
      </c>
      <c r="C270" s="10" t="s">
        <v>13</v>
      </c>
      <c r="D270" s="11">
        <v>20234119</v>
      </c>
      <c r="E270" s="10" t="s">
        <v>149</v>
      </c>
      <c r="F270" s="16" t="s">
        <v>301</v>
      </c>
      <c r="G270" s="12">
        <v>10</v>
      </c>
      <c r="H270" s="13">
        <v>76</v>
      </c>
      <c r="I270" s="12">
        <f>IF(H270&gt;0,SUMPRODUCT((($E$3:$E$1473=E270)*1)*(($F$3:$F$1473=F270)*1)*((H270&lt;$H$3:$H$1473)*1))+1,"")</f>
        <v>11</v>
      </c>
      <c r="J270" s="14">
        <v>45136</v>
      </c>
      <c r="K270" s="9" t="s">
        <v>302</v>
      </c>
    </row>
    <row r="271" s="2" customFormat="1" ht="23" customHeight="1" spans="1:11">
      <c r="A271" s="9">
        <v>269</v>
      </c>
      <c r="B271" s="10" t="s">
        <v>314</v>
      </c>
      <c r="C271" s="10" t="s">
        <v>13</v>
      </c>
      <c r="D271" s="11">
        <v>20234123</v>
      </c>
      <c r="E271" s="10" t="s">
        <v>149</v>
      </c>
      <c r="F271" s="16" t="s">
        <v>301</v>
      </c>
      <c r="G271" s="12">
        <v>10</v>
      </c>
      <c r="H271" s="13">
        <v>76</v>
      </c>
      <c r="I271" s="12">
        <f>IF(H271&gt;0,SUMPRODUCT((($E$3:$E$1473=E271)*1)*(($F$3:$F$1473=F271)*1)*((H271&lt;$H$3:$H$1473)*1))+1,"")</f>
        <v>11</v>
      </c>
      <c r="J271" s="14">
        <v>45136</v>
      </c>
      <c r="K271" s="9" t="s">
        <v>302</v>
      </c>
    </row>
    <row r="272" s="2" customFormat="1" ht="23" customHeight="1" spans="1:11">
      <c r="A272" s="9">
        <v>270</v>
      </c>
      <c r="B272" s="10" t="s">
        <v>315</v>
      </c>
      <c r="C272" s="10" t="s">
        <v>13</v>
      </c>
      <c r="D272" s="11">
        <v>20234203</v>
      </c>
      <c r="E272" s="10" t="s">
        <v>149</v>
      </c>
      <c r="F272" s="16" t="s">
        <v>301</v>
      </c>
      <c r="G272" s="12">
        <v>10</v>
      </c>
      <c r="H272" s="13">
        <v>76</v>
      </c>
      <c r="I272" s="12">
        <f>IF(H272&gt;0,SUMPRODUCT((($E$3:$E$1473=E272)*1)*(($F$3:$F$1473=F272)*1)*((H272&lt;$H$3:$H$1473)*1))+1,"")</f>
        <v>11</v>
      </c>
      <c r="J272" s="14">
        <v>45136</v>
      </c>
      <c r="K272" s="9" t="s">
        <v>302</v>
      </c>
    </row>
    <row r="273" s="2" customFormat="1" ht="23" customHeight="1" spans="1:11">
      <c r="A273" s="9">
        <v>271</v>
      </c>
      <c r="B273" s="10" t="s">
        <v>316</v>
      </c>
      <c r="C273" s="10" t="s">
        <v>13</v>
      </c>
      <c r="D273" s="11">
        <v>20234217</v>
      </c>
      <c r="E273" s="10" t="s">
        <v>149</v>
      </c>
      <c r="F273" s="16" t="s">
        <v>301</v>
      </c>
      <c r="G273" s="12">
        <v>10</v>
      </c>
      <c r="H273" s="13">
        <v>76</v>
      </c>
      <c r="I273" s="12">
        <f>IF(H273&gt;0,SUMPRODUCT((($E$3:$E$1473=E273)*1)*(($F$3:$F$1473=F273)*1)*((H273&lt;$H$3:$H$1473)*1))+1,"")</f>
        <v>11</v>
      </c>
      <c r="J273" s="14">
        <v>45136</v>
      </c>
      <c r="K273" s="9" t="s">
        <v>302</v>
      </c>
    </row>
    <row r="274" s="2" customFormat="1" ht="23" customHeight="1" spans="1:11">
      <c r="A274" s="9">
        <v>272</v>
      </c>
      <c r="B274" s="10" t="s">
        <v>317</v>
      </c>
      <c r="C274" s="10" t="s">
        <v>13</v>
      </c>
      <c r="D274" s="11">
        <v>20234105</v>
      </c>
      <c r="E274" s="10" t="s">
        <v>149</v>
      </c>
      <c r="F274" s="16" t="s">
        <v>301</v>
      </c>
      <c r="G274" s="12">
        <v>10</v>
      </c>
      <c r="H274" s="13">
        <v>75</v>
      </c>
      <c r="I274" s="12">
        <f>IF(H274&gt;0,SUMPRODUCT((($E$3:$E$1473=E274)*1)*(($F$3:$F$1473=F274)*1)*((H274&lt;$H$3:$H$1473)*1))+1,"")</f>
        <v>16</v>
      </c>
      <c r="J274" s="14">
        <v>45136</v>
      </c>
      <c r="K274" s="9" t="s">
        <v>302</v>
      </c>
    </row>
    <row r="275" s="2" customFormat="1" ht="23" customHeight="1" spans="1:11">
      <c r="A275" s="9">
        <v>273</v>
      </c>
      <c r="B275" s="10" t="s">
        <v>318</v>
      </c>
      <c r="C275" s="10" t="s">
        <v>13</v>
      </c>
      <c r="D275" s="11">
        <v>20234401</v>
      </c>
      <c r="E275" s="10" t="s">
        <v>149</v>
      </c>
      <c r="F275" s="16" t="s">
        <v>301</v>
      </c>
      <c r="G275" s="12">
        <v>10</v>
      </c>
      <c r="H275" s="9">
        <v>75</v>
      </c>
      <c r="I275" s="12">
        <f>IF(H275&gt;0,SUMPRODUCT((($E$3:$E$1473=E275)*1)*(($F$3:$F$1473=F275)*1)*((H275&lt;$H$3:$H$1473)*1))+1,"")</f>
        <v>16</v>
      </c>
      <c r="J275" s="14">
        <v>45136</v>
      </c>
      <c r="K275" s="9" t="s">
        <v>302</v>
      </c>
    </row>
    <row r="276" s="2" customFormat="1" ht="23" customHeight="1" spans="1:11">
      <c r="A276" s="9">
        <v>274</v>
      </c>
      <c r="B276" s="10" t="s">
        <v>319</v>
      </c>
      <c r="C276" s="10" t="s">
        <v>13</v>
      </c>
      <c r="D276" s="11">
        <v>20234423</v>
      </c>
      <c r="E276" s="10" t="s">
        <v>149</v>
      </c>
      <c r="F276" s="16" t="s">
        <v>301</v>
      </c>
      <c r="G276" s="12">
        <v>10</v>
      </c>
      <c r="H276" s="9">
        <v>75</v>
      </c>
      <c r="I276" s="12">
        <f>IF(H276&gt;0,SUMPRODUCT((($E$3:$E$1473=E276)*1)*(($F$3:$F$1473=F276)*1)*((H276&lt;$H$3:$H$1473)*1))+1,"")</f>
        <v>16</v>
      </c>
      <c r="J276" s="14">
        <v>45136</v>
      </c>
      <c r="K276" s="9" t="s">
        <v>302</v>
      </c>
    </row>
    <row r="277" s="2" customFormat="1" ht="23" customHeight="1" spans="1:11">
      <c r="A277" s="9">
        <v>275</v>
      </c>
      <c r="B277" s="10" t="s">
        <v>320</v>
      </c>
      <c r="C277" s="10" t="s">
        <v>13</v>
      </c>
      <c r="D277" s="11">
        <v>20234219</v>
      </c>
      <c r="E277" s="10" t="s">
        <v>149</v>
      </c>
      <c r="F277" s="16" t="s">
        <v>301</v>
      </c>
      <c r="G277" s="12">
        <v>10</v>
      </c>
      <c r="H277" s="13">
        <v>74</v>
      </c>
      <c r="I277" s="12">
        <f>IF(H277&gt;0,SUMPRODUCT((($E$3:$E$1473=E277)*1)*(($F$3:$F$1473=F277)*1)*((H277&lt;$H$3:$H$1473)*1))+1,"")</f>
        <v>19</v>
      </c>
      <c r="J277" s="14">
        <v>45136</v>
      </c>
      <c r="K277" s="9" t="s">
        <v>302</v>
      </c>
    </row>
    <row r="278" s="2" customFormat="1" ht="23" customHeight="1" spans="1:11">
      <c r="A278" s="9">
        <v>276</v>
      </c>
      <c r="B278" s="10" t="s">
        <v>321</v>
      </c>
      <c r="C278" s="10" t="s">
        <v>13</v>
      </c>
      <c r="D278" s="11">
        <v>20234503</v>
      </c>
      <c r="E278" s="10" t="s">
        <v>149</v>
      </c>
      <c r="F278" s="16" t="s">
        <v>301</v>
      </c>
      <c r="G278" s="12">
        <v>10</v>
      </c>
      <c r="H278" s="9">
        <v>74</v>
      </c>
      <c r="I278" s="12">
        <f>IF(H278&gt;0,SUMPRODUCT((($E$3:$E$1473=E278)*1)*(($F$3:$F$1473=F278)*1)*((H278&lt;$H$3:$H$1473)*1))+1,"")</f>
        <v>19</v>
      </c>
      <c r="J278" s="14">
        <v>45136</v>
      </c>
      <c r="K278" s="9" t="s">
        <v>302</v>
      </c>
    </row>
    <row r="279" s="2" customFormat="1" ht="23" customHeight="1" spans="1:11">
      <c r="A279" s="9">
        <v>277</v>
      </c>
      <c r="B279" s="10" t="s">
        <v>322</v>
      </c>
      <c r="C279" s="10" t="s">
        <v>13</v>
      </c>
      <c r="D279" s="11">
        <v>20234515</v>
      </c>
      <c r="E279" s="10" t="s">
        <v>149</v>
      </c>
      <c r="F279" s="16" t="s">
        <v>301</v>
      </c>
      <c r="G279" s="12">
        <v>10</v>
      </c>
      <c r="H279" s="9">
        <v>74</v>
      </c>
      <c r="I279" s="12">
        <f>IF(H279&gt;0,SUMPRODUCT((($E$3:$E$1473=E279)*1)*(($F$3:$F$1473=F279)*1)*((H279&lt;$H$3:$H$1473)*1))+1,"")</f>
        <v>19</v>
      </c>
      <c r="J279" s="14">
        <v>45136</v>
      </c>
      <c r="K279" s="9" t="s">
        <v>302</v>
      </c>
    </row>
    <row r="280" s="2" customFormat="1" ht="23" customHeight="1" spans="1:11">
      <c r="A280" s="9">
        <v>278</v>
      </c>
      <c r="B280" s="10" t="s">
        <v>323</v>
      </c>
      <c r="C280" s="10" t="s">
        <v>13</v>
      </c>
      <c r="D280" s="11">
        <v>20234521</v>
      </c>
      <c r="E280" s="10" t="s">
        <v>149</v>
      </c>
      <c r="F280" s="16" t="s">
        <v>301</v>
      </c>
      <c r="G280" s="12">
        <v>10</v>
      </c>
      <c r="H280" s="9">
        <v>74</v>
      </c>
      <c r="I280" s="12">
        <f>IF(H280&gt;0,SUMPRODUCT((($E$3:$E$1473=E280)*1)*(($F$3:$F$1473=F280)*1)*((H280&lt;$H$3:$H$1473)*1))+1,"")</f>
        <v>19</v>
      </c>
      <c r="J280" s="14">
        <v>45136</v>
      </c>
      <c r="K280" s="9" t="s">
        <v>302</v>
      </c>
    </row>
    <row r="281" s="2" customFormat="1" ht="23" customHeight="1" spans="1:11">
      <c r="A281" s="9">
        <v>279</v>
      </c>
      <c r="B281" s="10" t="s">
        <v>324</v>
      </c>
      <c r="C281" s="10" t="s">
        <v>13</v>
      </c>
      <c r="D281" s="11">
        <v>20234525</v>
      </c>
      <c r="E281" s="10" t="s">
        <v>149</v>
      </c>
      <c r="F281" s="16" t="s">
        <v>301</v>
      </c>
      <c r="G281" s="12">
        <v>10</v>
      </c>
      <c r="H281" s="9">
        <v>74</v>
      </c>
      <c r="I281" s="12">
        <f>IF(H281&gt;0,SUMPRODUCT((($E$3:$E$1473=E281)*1)*(($F$3:$F$1473=F281)*1)*((H281&lt;$H$3:$H$1473)*1))+1,"")</f>
        <v>19</v>
      </c>
      <c r="J281" s="14">
        <v>45136</v>
      </c>
      <c r="K281" s="9" t="s">
        <v>302</v>
      </c>
    </row>
    <row r="282" s="2" customFormat="1" ht="23" customHeight="1" spans="1:11">
      <c r="A282" s="9">
        <v>280</v>
      </c>
      <c r="B282" s="10" t="s">
        <v>325</v>
      </c>
      <c r="C282" s="10" t="s">
        <v>13</v>
      </c>
      <c r="D282" s="11">
        <v>20234527</v>
      </c>
      <c r="E282" s="10" t="s">
        <v>149</v>
      </c>
      <c r="F282" s="16" t="s">
        <v>326</v>
      </c>
      <c r="G282" s="12">
        <v>10</v>
      </c>
      <c r="H282" s="9">
        <v>74</v>
      </c>
      <c r="I282" s="12">
        <f>IF(H282&gt;0,SUMPRODUCT((($E$3:$E$1473=E282)*1)*(($F$3:$F$1473=F282)*1)*((H282&lt;$H$3:$H$1473)*1))+1,"")</f>
        <v>19</v>
      </c>
      <c r="J282" s="14">
        <v>45136</v>
      </c>
      <c r="K282" s="9" t="s">
        <v>302</v>
      </c>
    </row>
    <row r="283" s="2" customFormat="1" ht="23" customHeight="1" spans="1:11">
      <c r="A283" s="9">
        <v>281</v>
      </c>
      <c r="B283" s="10" t="s">
        <v>327</v>
      </c>
      <c r="C283" s="10" t="s">
        <v>13</v>
      </c>
      <c r="D283" s="11">
        <v>20234125</v>
      </c>
      <c r="E283" s="10" t="s">
        <v>149</v>
      </c>
      <c r="F283" s="16" t="s">
        <v>301</v>
      </c>
      <c r="G283" s="12">
        <v>10</v>
      </c>
      <c r="H283" s="13">
        <v>73</v>
      </c>
      <c r="I283" s="12">
        <f>IF(H283&gt;0,SUMPRODUCT((($E$3:$E$1473=E283)*1)*(($F$3:$F$1473=F283)*1)*((H283&lt;$H$3:$H$1473)*1))+1,"")</f>
        <v>25</v>
      </c>
      <c r="J283" s="14">
        <v>45136</v>
      </c>
      <c r="K283" s="9" t="s">
        <v>302</v>
      </c>
    </row>
    <row r="284" s="2" customFormat="1" ht="23" customHeight="1" spans="1:11">
      <c r="A284" s="9">
        <v>282</v>
      </c>
      <c r="B284" s="10" t="s">
        <v>328</v>
      </c>
      <c r="C284" s="10" t="s">
        <v>13</v>
      </c>
      <c r="D284" s="11">
        <v>20234129</v>
      </c>
      <c r="E284" s="10" t="s">
        <v>149</v>
      </c>
      <c r="F284" s="16" t="s">
        <v>301</v>
      </c>
      <c r="G284" s="12">
        <v>10</v>
      </c>
      <c r="H284" s="13">
        <v>73</v>
      </c>
      <c r="I284" s="12">
        <f>IF(H284&gt;0,SUMPRODUCT((($E$3:$E$1473=E284)*1)*(($F$3:$F$1473=F284)*1)*((H284&lt;$H$3:$H$1473)*1))+1,"")</f>
        <v>25</v>
      </c>
      <c r="J284" s="14">
        <v>45136</v>
      </c>
      <c r="K284" s="9" t="s">
        <v>302</v>
      </c>
    </row>
    <row r="285" s="2" customFormat="1" ht="23" customHeight="1" spans="1:11">
      <c r="A285" s="9">
        <v>283</v>
      </c>
      <c r="B285" s="10" t="s">
        <v>281</v>
      </c>
      <c r="C285" s="10" t="s">
        <v>13</v>
      </c>
      <c r="D285" s="11">
        <v>20234221</v>
      </c>
      <c r="E285" s="10" t="s">
        <v>149</v>
      </c>
      <c r="F285" s="16" t="s">
        <v>301</v>
      </c>
      <c r="G285" s="12">
        <v>10</v>
      </c>
      <c r="H285" s="13">
        <v>73</v>
      </c>
      <c r="I285" s="12">
        <f>IF(H285&gt;0,SUMPRODUCT((($E$3:$E$1473=E285)*1)*(($F$3:$F$1473=F285)*1)*((H285&lt;$H$3:$H$1473)*1))+1,"")</f>
        <v>25</v>
      </c>
      <c r="J285" s="14">
        <v>45136</v>
      </c>
      <c r="K285" s="9" t="s">
        <v>302</v>
      </c>
    </row>
    <row r="286" s="2" customFormat="1" ht="23" customHeight="1" spans="1:11">
      <c r="A286" s="9">
        <v>284</v>
      </c>
      <c r="B286" s="10" t="s">
        <v>329</v>
      </c>
      <c r="C286" s="10" t="s">
        <v>13</v>
      </c>
      <c r="D286" s="11">
        <v>20234313</v>
      </c>
      <c r="E286" s="10" t="s">
        <v>149</v>
      </c>
      <c r="F286" s="16" t="s">
        <v>301</v>
      </c>
      <c r="G286" s="12">
        <v>10</v>
      </c>
      <c r="H286" s="13">
        <v>73</v>
      </c>
      <c r="I286" s="12">
        <f>IF(H286&gt;0,SUMPRODUCT((($E$3:$E$1473=E286)*1)*(($F$3:$F$1473=F286)*1)*((H286&lt;$H$3:$H$1473)*1))+1,"")</f>
        <v>25</v>
      </c>
      <c r="J286" s="14">
        <v>45136</v>
      </c>
      <c r="K286" s="9" t="s">
        <v>302</v>
      </c>
    </row>
    <row r="287" s="2" customFormat="1" ht="23" customHeight="1" spans="1:11">
      <c r="A287" s="9">
        <v>285</v>
      </c>
      <c r="B287" s="10" t="s">
        <v>330</v>
      </c>
      <c r="C287" s="10" t="s">
        <v>13</v>
      </c>
      <c r="D287" s="11">
        <v>20234519</v>
      </c>
      <c r="E287" s="10" t="s">
        <v>149</v>
      </c>
      <c r="F287" s="16" t="s">
        <v>301</v>
      </c>
      <c r="G287" s="12">
        <v>10</v>
      </c>
      <c r="H287" s="9">
        <v>73</v>
      </c>
      <c r="I287" s="12">
        <f>IF(H287&gt;0,SUMPRODUCT((($E$3:$E$1473=E287)*1)*(($F$3:$F$1473=F287)*1)*((H287&lt;$H$3:$H$1473)*1))+1,"")</f>
        <v>25</v>
      </c>
      <c r="J287" s="14">
        <v>45136</v>
      </c>
      <c r="K287" s="9" t="s">
        <v>302</v>
      </c>
    </row>
    <row r="288" s="2" customFormat="1" ht="23" customHeight="1" spans="1:11">
      <c r="A288" s="9">
        <v>286</v>
      </c>
      <c r="B288" s="10" t="s">
        <v>331</v>
      </c>
      <c r="C288" s="10" t="s">
        <v>13</v>
      </c>
      <c r="D288" s="11">
        <v>20234403</v>
      </c>
      <c r="E288" s="10" t="s">
        <v>149</v>
      </c>
      <c r="F288" s="16" t="s">
        <v>301</v>
      </c>
      <c r="G288" s="12">
        <v>10</v>
      </c>
      <c r="H288" s="9">
        <v>72</v>
      </c>
      <c r="I288" s="12">
        <f>IF(H288&gt;0,SUMPRODUCT((($E$3:$E$1473=E288)*1)*(($F$3:$F$1473=F288)*1)*((H288&lt;$H$3:$H$1473)*1))+1,"")</f>
        <v>30</v>
      </c>
      <c r="J288" s="14">
        <v>45136</v>
      </c>
      <c r="K288" s="9" t="s">
        <v>302</v>
      </c>
    </row>
    <row r="289" s="2" customFormat="1" ht="23" customHeight="1" spans="1:11">
      <c r="A289" s="9">
        <v>287</v>
      </c>
      <c r="B289" s="10" t="s">
        <v>332</v>
      </c>
      <c r="C289" s="10" t="s">
        <v>13</v>
      </c>
      <c r="D289" s="11">
        <v>20234419</v>
      </c>
      <c r="E289" s="10" t="s">
        <v>149</v>
      </c>
      <c r="F289" s="16" t="s">
        <v>301</v>
      </c>
      <c r="G289" s="12">
        <v>10</v>
      </c>
      <c r="H289" s="9">
        <v>72</v>
      </c>
      <c r="I289" s="12">
        <f>IF(H289&gt;0,SUMPRODUCT((($E$3:$E$1473=E289)*1)*(($F$3:$F$1473=F289)*1)*((H289&lt;$H$3:$H$1473)*1))+1,"")</f>
        <v>30</v>
      </c>
      <c r="J289" s="14">
        <v>45136</v>
      </c>
      <c r="K289" s="9" t="s">
        <v>302</v>
      </c>
    </row>
    <row r="290" s="2" customFormat="1" ht="23" customHeight="1" spans="1:11">
      <c r="A290" s="9">
        <v>288</v>
      </c>
      <c r="B290" s="10" t="s">
        <v>333</v>
      </c>
      <c r="C290" s="10" t="s">
        <v>13</v>
      </c>
      <c r="D290" s="11">
        <v>20234101</v>
      </c>
      <c r="E290" s="10" t="s">
        <v>149</v>
      </c>
      <c r="F290" s="16" t="s">
        <v>334</v>
      </c>
      <c r="G290" s="12">
        <v>10</v>
      </c>
      <c r="H290" s="9">
        <v>89</v>
      </c>
      <c r="I290" s="12">
        <f>IF(H290&gt;0,SUMPRODUCT((($E$3:$E$1473=E290)*1)*(($F$3:$F$1473=F290)*1)*((H290&lt;$H$3:$H$1473)*1))+1,"")</f>
        <v>1</v>
      </c>
      <c r="J290" s="14">
        <v>45136</v>
      </c>
      <c r="K290" s="9" t="s">
        <v>335</v>
      </c>
    </row>
    <row r="291" s="2" customFormat="1" ht="23" customHeight="1" spans="1:11">
      <c r="A291" s="9">
        <v>289</v>
      </c>
      <c r="B291" s="10" t="s">
        <v>336</v>
      </c>
      <c r="C291" s="10" t="s">
        <v>13</v>
      </c>
      <c r="D291" s="11">
        <v>20233817</v>
      </c>
      <c r="E291" s="10" t="s">
        <v>149</v>
      </c>
      <c r="F291" s="16" t="s">
        <v>334</v>
      </c>
      <c r="G291" s="12">
        <v>10</v>
      </c>
      <c r="H291" s="13">
        <v>84</v>
      </c>
      <c r="I291" s="12">
        <f>IF(H291&gt;0,SUMPRODUCT((($E$3:$E$1473=E291)*1)*(($F$3:$F$1473=F291)*1)*((H291&lt;$H$3:$H$1473)*1))+1,"")</f>
        <v>2</v>
      </c>
      <c r="J291" s="14">
        <v>45136</v>
      </c>
      <c r="K291" s="9" t="s">
        <v>335</v>
      </c>
    </row>
    <row r="292" s="2" customFormat="1" ht="23" customHeight="1" spans="1:11">
      <c r="A292" s="9">
        <v>290</v>
      </c>
      <c r="B292" s="10" t="s">
        <v>337</v>
      </c>
      <c r="C292" s="10" t="s">
        <v>13</v>
      </c>
      <c r="D292" s="11">
        <v>20233901</v>
      </c>
      <c r="E292" s="10" t="s">
        <v>149</v>
      </c>
      <c r="F292" s="16" t="s">
        <v>334</v>
      </c>
      <c r="G292" s="12">
        <v>10</v>
      </c>
      <c r="H292" s="13">
        <v>84</v>
      </c>
      <c r="I292" s="12">
        <f>IF(H292&gt;0,SUMPRODUCT((($E$3:$E$1473=E292)*1)*(($F$3:$F$1473=F292)*1)*((H292&lt;$H$3:$H$1473)*1))+1,"")</f>
        <v>2</v>
      </c>
      <c r="J292" s="14">
        <v>45136</v>
      </c>
      <c r="K292" s="9" t="s">
        <v>335</v>
      </c>
    </row>
    <row r="293" s="2" customFormat="1" ht="23" customHeight="1" spans="1:11">
      <c r="A293" s="9">
        <v>291</v>
      </c>
      <c r="B293" s="10" t="s">
        <v>338</v>
      </c>
      <c r="C293" s="10" t="s">
        <v>13</v>
      </c>
      <c r="D293" s="11">
        <v>20233925</v>
      </c>
      <c r="E293" s="10" t="s">
        <v>149</v>
      </c>
      <c r="F293" s="16" t="s">
        <v>334</v>
      </c>
      <c r="G293" s="12">
        <v>10</v>
      </c>
      <c r="H293" s="9">
        <v>84</v>
      </c>
      <c r="I293" s="12">
        <f>IF(H293&gt;0,SUMPRODUCT((($E$3:$E$1473=E293)*1)*(($F$3:$F$1473=F293)*1)*((H293&lt;$H$3:$H$1473)*1))+1,"")</f>
        <v>2</v>
      </c>
      <c r="J293" s="14">
        <v>45136</v>
      </c>
      <c r="K293" s="9" t="s">
        <v>335</v>
      </c>
    </row>
    <row r="294" s="2" customFormat="1" ht="23" customHeight="1" spans="1:11">
      <c r="A294" s="9">
        <v>292</v>
      </c>
      <c r="B294" s="10" t="s">
        <v>339</v>
      </c>
      <c r="C294" s="10" t="s">
        <v>13</v>
      </c>
      <c r="D294" s="11">
        <v>20234029</v>
      </c>
      <c r="E294" s="10" t="s">
        <v>149</v>
      </c>
      <c r="F294" s="16" t="s">
        <v>334</v>
      </c>
      <c r="G294" s="12">
        <v>10</v>
      </c>
      <c r="H294" s="9">
        <v>83</v>
      </c>
      <c r="I294" s="12">
        <f>IF(H294&gt;0,SUMPRODUCT((($E$3:$E$1473=E294)*1)*(($F$3:$F$1473=F294)*1)*((H294&lt;$H$3:$H$1473)*1))+1,"")</f>
        <v>5</v>
      </c>
      <c r="J294" s="14">
        <v>45136</v>
      </c>
      <c r="K294" s="9" t="s">
        <v>335</v>
      </c>
    </row>
    <row r="295" s="2" customFormat="1" ht="23" customHeight="1" spans="1:11">
      <c r="A295" s="9">
        <v>293</v>
      </c>
      <c r="B295" s="10" t="s">
        <v>340</v>
      </c>
      <c r="C295" s="10" t="s">
        <v>13</v>
      </c>
      <c r="D295" s="11">
        <v>20233921</v>
      </c>
      <c r="E295" s="10" t="s">
        <v>149</v>
      </c>
      <c r="F295" s="16" t="s">
        <v>334</v>
      </c>
      <c r="G295" s="12">
        <v>10</v>
      </c>
      <c r="H295" s="13">
        <v>82</v>
      </c>
      <c r="I295" s="12">
        <f>IF(H295&gt;0,SUMPRODUCT((($E$3:$E$1473=E295)*1)*(($F$3:$F$1473=F295)*1)*((H295&lt;$H$3:$H$1473)*1))+1,"")</f>
        <v>6</v>
      </c>
      <c r="J295" s="14">
        <v>45136</v>
      </c>
      <c r="K295" s="9" t="s">
        <v>335</v>
      </c>
    </row>
    <row r="296" s="2" customFormat="1" ht="23" customHeight="1" spans="1:11">
      <c r="A296" s="9">
        <v>294</v>
      </c>
      <c r="B296" s="10" t="s">
        <v>341</v>
      </c>
      <c r="C296" s="10" t="s">
        <v>13</v>
      </c>
      <c r="D296" s="11">
        <v>20233805</v>
      </c>
      <c r="E296" s="10" t="s">
        <v>149</v>
      </c>
      <c r="F296" s="16" t="s">
        <v>334</v>
      </c>
      <c r="G296" s="12">
        <v>10</v>
      </c>
      <c r="H296" s="13">
        <v>81</v>
      </c>
      <c r="I296" s="12">
        <f>IF(H296&gt;0,SUMPRODUCT((($E$3:$E$1473=E296)*1)*(($F$3:$F$1473=F296)*1)*((H296&lt;$H$3:$H$1473)*1))+1,"")</f>
        <v>7</v>
      </c>
      <c r="J296" s="14">
        <v>45136</v>
      </c>
      <c r="K296" s="9" t="s">
        <v>335</v>
      </c>
    </row>
    <row r="297" s="2" customFormat="1" ht="23" customHeight="1" spans="1:11">
      <c r="A297" s="9">
        <v>295</v>
      </c>
      <c r="B297" s="10" t="s">
        <v>342</v>
      </c>
      <c r="C297" s="10" t="s">
        <v>13</v>
      </c>
      <c r="D297" s="11">
        <v>20233819</v>
      </c>
      <c r="E297" s="10" t="s">
        <v>149</v>
      </c>
      <c r="F297" s="16" t="s">
        <v>343</v>
      </c>
      <c r="G297" s="12">
        <v>10</v>
      </c>
      <c r="H297" s="13">
        <v>81</v>
      </c>
      <c r="I297" s="12">
        <f>IF(H297&gt;0,SUMPRODUCT((($E$3:$E$1473=E297)*1)*(($F$3:$F$1473=F297)*1)*((H297&lt;$H$3:$H$1473)*1))+1,"")</f>
        <v>7</v>
      </c>
      <c r="J297" s="14">
        <v>45136</v>
      </c>
      <c r="K297" s="9" t="s">
        <v>335</v>
      </c>
    </row>
    <row r="298" s="2" customFormat="1" ht="23" customHeight="1" spans="1:11">
      <c r="A298" s="9">
        <v>296</v>
      </c>
      <c r="B298" s="10" t="s">
        <v>344</v>
      </c>
      <c r="C298" s="10" t="s">
        <v>13</v>
      </c>
      <c r="D298" s="11">
        <v>20233911</v>
      </c>
      <c r="E298" s="10" t="s">
        <v>149</v>
      </c>
      <c r="F298" s="16" t="s">
        <v>334</v>
      </c>
      <c r="G298" s="12">
        <v>10</v>
      </c>
      <c r="H298" s="13">
        <v>80</v>
      </c>
      <c r="I298" s="12">
        <f>IF(H298&gt;0,SUMPRODUCT((($E$3:$E$1473=E298)*1)*(($F$3:$F$1473=F298)*1)*((H298&lt;$H$3:$H$1473)*1))+1,"")</f>
        <v>9</v>
      </c>
      <c r="J298" s="14">
        <v>45136</v>
      </c>
      <c r="K298" s="9" t="s">
        <v>335</v>
      </c>
    </row>
    <row r="299" s="2" customFormat="1" ht="23" customHeight="1" spans="1:11">
      <c r="A299" s="9">
        <v>297</v>
      </c>
      <c r="B299" s="10" t="s">
        <v>345</v>
      </c>
      <c r="C299" s="10" t="s">
        <v>13</v>
      </c>
      <c r="D299" s="11">
        <v>20234005</v>
      </c>
      <c r="E299" s="10" t="s">
        <v>149</v>
      </c>
      <c r="F299" s="16" t="s">
        <v>334</v>
      </c>
      <c r="G299" s="12">
        <v>10</v>
      </c>
      <c r="H299" s="9">
        <v>79</v>
      </c>
      <c r="I299" s="12">
        <f>IF(H299&gt;0,SUMPRODUCT((($E$3:$E$1473=E299)*1)*(($F$3:$F$1473=F299)*1)*((H299&lt;$H$3:$H$1473)*1))+1,"")</f>
        <v>10</v>
      </c>
      <c r="J299" s="14">
        <v>45136</v>
      </c>
      <c r="K299" s="9" t="s">
        <v>335</v>
      </c>
    </row>
    <row r="300" s="2" customFormat="1" ht="23" customHeight="1" spans="1:11">
      <c r="A300" s="9">
        <v>298</v>
      </c>
      <c r="B300" s="10" t="s">
        <v>346</v>
      </c>
      <c r="C300" s="10" t="s">
        <v>13</v>
      </c>
      <c r="D300" s="11">
        <v>20233823</v>
      </c>
      <c r="E300" s="10" t="s">
        <v>149</v>
      </c>
      <c r="F300" s="16" t="s">
        <v>334</v>
      </c>
      <c r="G300" s="12">
        <v>10</v>
      </c>
      <c r="H300" s="13">
        <v>78</v>
      </c>
      <c r="I300" s="12">
        <f>IF(H300&gt;0,SUMPRODUCT((($E$3:$E$1473=E300)*1)*(($F$3:$F$1473=F300)*1)*((H300&lt;$H$3:$H$1473)*1))+1,"")</f>
        <v>11</v>
      </c>
      <c r="J300" s="14">
        <v>45136</v>
      </c>
      <c r="K300" s="9" t="s">
        <v>335</v>
      </c>
    </row>
    <row r="301" s="2" customFormat="1" ht="23" customHeight="1" spans="1:11">
      <c r="A301" s="9">
        <v>299</v>
      </c>
      <c r="B301" s="10" t="s">
        <v>347</v>
      </c>
      <c r="C301" s="10" t="s">
        <v>13</v>
      </c>
      <c r="D301" s="11">
        <v>20233903</v>
      </c>
      <c r="E301" s="10" t="s">
        <v>149</v>
      </c>
      <c r="F301" s="16" t="s">
        <v>334</v>
      </c>
      <c r="G301" s="12">
        <v>10</v>
      </c>
      <c r="H301" s="13">
        <v>78</v>
      </c>
      <c r="I301" s="12">
        <f>IF(H301&gt;0,SUMPRODUCT((($E$3:$E$1473=E301)*1)*(($F$3:$F$1473=F301)*1)*((H301&lt;$H$3:$H$1473)*1))+1,"")</f>
        <v>11</v>
      </c>
      <c r="J301" s="14">
        <v>45136</v>
      </c>
      <c r="K301" s="9" t="s">
        <v>335</v>
      </c>
    </row>
    <row r="302" s="2" customFormat="1" ht="23" customHeight="1" spans="1:11">
      <c r="A302" s="9">
        <v>300</v>
      </c>
      <c r="B302" s="10" t="s">
        <v>348</v>
      </c>
      <c r="C302" s="10" t="s">
        <v>13</v>
      </c>
      <c r="D302" s="11">
        <v>20233729</v>
      </c>
      <c r="E302" s="10" t="s">
        <v>149</v>
      </c>
      <c r="F302" s="16" t="s">
        <v>334</v>
      </c>
      <c r="G302" s="12">
        <v>10</v>
      </c>
      <c r="H302" s="13">
        <v>76</v>
      </c>
      <c r="I302" s="12">
        <f>IF(H302&gt;0,SUMPRODUCT((($E$3:$E$1473=E302)*1)*(($F$3:$F$1473=F302)*1)*((H302&lt;$H$3:$H$1473)*1))+1,"")</f>
        <v>13</v>
      </c>
      <c r="J302" s="14">
        <v>45136</v>
      </c>
      <c r="K302" s="9" t="s">
        <v>335</v>
      </c>
    </row>
    <row r="303" s="2" customFormat="1" ht="23" customHeight="1" spans="1:11">
      <c r="A303" s="9">
        <v>301</v>
      </c>
      <c r="B303" s="10" t="s">
        <v>349</v>
      </c>
      <c r="C303" s="10" t="s">
        <v>13</v>
      </c>
      <c r="D303" s="11">
        <v>20233825</v>
      </c>
      <c r="E303" s="10" t="s">
        <v>149</v>
      </c>
      <c r="F303" s="16" t="s">
        <v>334</v>
      </c>
      <c r="G303" s="12">
        <v>10</v>
      </c>
      <c r="H303" s="13">
        <v>75</v>
      </c>
      <c r="I303" s="12">
        <f>IF(H303&gt;0,SUMPRODUCT((($E$3:$E$1473=E303)*1)*(($F$3:$F$1473=F303)*1)*((H303&lt;$H$3:$H$1473)*1))+1,"")</f>
        <v>14</v>
      </c>
      <c r="J303" s="14">
        <v>45136</v>
      </c>
      <c r="K303" s="9" t="s">
        <v>335</v>
      </c>
    </row>
    <row r="304" s="2" customFormat="1" ht="23" customHeight="1" spans="1:11">
      <c r="A304" s="9">
        <v>302</v>
      </c>
      <c r="B304" s="10" t="s">
        <v>350</v>
      </c>
      <c r="C304" s="10" t="s">
        <v>13</v>
      </c>
      <c r="D304" s="11">
        <v>20233907</v>
      </c>
      <c r="E304" s="10" t="s">
        <v>149</v>
      </c>
      <c r="F304" s="16" t="s">
        <v>334</v>
      </c>
      <c r="G304" s="12">
        <v>10</v>
      </c>
      <c r="H304" s="13">
        <v>74</v>
      </c>
      <c r="I304" s="12">
        <f>IF(H304&gt;0,SUMPRODUCT((($E$3:$E$1473=E304)*1)*(($F$3:$F$1473=F304)*1)*((H304&lt;$H$3:$H$1473)*1))+1,"")</f>
        <v>15</v>
      </c>
      <c r="J304" s="14">
        <v>45136</v>
      </c>
      <c r="K304" s="9" t="s">
        <v>335</v>
      </c>
    </row>
    <row r="305" s="2" customFormat="1" ht="23" customHeight="1" spans="1:11">
      <c r="A305" s="9">
        <v>303</v>
      </c>
      <c r="B305" s="10" t="s">
        <v>351</v>
      </c>
      <c r="C305" s="10" t="s">
        <v>13</v>
      </c>
      <c r="D305" s="11">
        <v>20233913</v>
      </c>
      <c r="E305" s="10" t="s">
        <v>149</v>
      </c>
      <c r="F305" s="16" t="s">
        <v>334</v>
      </c>
      <c r="G305" s="12">
        <v>10</v>
      </c>
      <c r="H305" s="13">
        <v>73</v>
      </c>
      <c r="I305" s="12">
        <f>IF(H305&gt;0,SUMPRODUCT((($E$3:$E$1473=E305)*1)*(($F$3:$F$1473=F305)*1)*((H305&lt;$H$3:$H$1473)*1))+1,"")</f>
        <v>16</v>
      </c>
      <c r="J305" s="14">
        <v>45136</v>
      </c>
      <c r="K305" s="9" t="s">
        <v>335</v>
      </c>
    </row>
    <row r="306" s="2" customFormat="1" ht="23" customHeight="1" spans="1:11">
      <c r="A306" s="9">
        <v>304</v>
      </c>
      <c r="B306" s="10" t="s">
        <v>352</v>
      </c>
      <c r="C306" s="10" t="s">
        <v>18</v>
      </c>
      <c r="D306" s="11">
        <v>20233923</v>
      </c>
      <c r="E306" s="10" t="s">
        <v>149</v>
      </c>
      <c r="F306" s="16" t="s">
        <v>334</v>
      </c>
      <c r="G306" s="12">
        <v>10</v>
      </c>
      <c r="H306" s="9">
        <v>73</v>
      </c>
      <c r="I306" s="12">
        <f>IF(H306&gt;0,SUMPRODUCT((($E$3:$E$1473=E306)*1)*(($F$3:$F$1473=F306)*1)*((H306&lt;$H$3:$H$1473)*1))+1,"")</f>
        <v>16</v>
      </c>
      <c r="J306" s="14">
        <v>45136</v>
      </c>
      <c r="K306" s="9" t="s">
        <v>335</v>
      </c>
    </row>
    <row r="307" s="2" customFormat="1" ht="23" customHeight="1" spans="1:11">
      <c r="A307" s="9">
        <v>305</v>
      </c>
      <c r="B307" s="10" t="s">
        <v>353</v>
      </c>
      <c r="C307" s="10" t="s">
        <v>13</v>
      </c>
      <c r="D307" s="11">
        <v>20233707</v>
      </c>
      <c r="E307" s="10" t="s">
        <v>149</v>
      </c>
      <c r="F307" s="16" t="s">
        <v>334</v>
      </c>
      <c r="G307" s="12">
        <v>10</v>
      </c>
      <c r="H307" s="13">
        <v>72</v>
      </c>
      <c r="I307" s="12">
        <f>IF(H307&gt;0,SUMPRODUCT((($E$3:$E$1473=E307)*1)*(($F$3:$F$1473=F307)*1)*((H307&lt;$H$3:$H$1473)*1))+1,"")</f>
        <v>18</v>
      </c>
      <c r="J307" s="14">
        <v>45136</v>
      </c>
      <c r="K307" s="9" t="s">
        <v>335</v>
      </c>
    </row>
    <row r="308" s="2" customFormat="1" ht="23" customHeight="1" spans="1:11">
      <c r="A308" s="9">
        <v>306</v>
      </c>
      <c r="B308" s="10" t="s">
        <v>354</v>
      </c>
      <c r="C308" s="10" t="s">
        <v>13</v>
      </c>
      <c r="D308" s="11">
        <v>20234021</v>
      </c>
      <c r="E308" s="10" t="s">
        <v>149</v>
      </c>
      <c r="F308" s="16" t="s">
        <v>334</v>
      </c>
      <c r="G308" s="12">
        <v>10</v>
      </c>
      <c r="H308" s="9">
        <v>72</v>
      </c>
      <c r="I308" s="12">
        <f>IF(H308&gt;0,SUMPRODUCT((($E$3:$E$1473=E308)*1)*(($F$3:$F$1473=F308)*1)*((H308&lt;$H$3:$H$1473)*1))+1,"")</f>
        <v>18</v>
      </c>
      <c r="J308" s="14">
        <v>45136</v>
      </c>
      <c r="K308" s="9" t="s">
        <v>335</v>
      </c>
    </row>
    <row r="309" s="2" customFormat="1" ht="23" customHeight="1" spans="1:11">
      <c r="A309" s="9">
        <v>307</v>
      </c>
      <c r="B309" s="10" t="s">
        <v>355</v>
      </c>
      <c r="C309" s="10" t="s">
        <v>13</v>
      </c>
      <c r="D309" s="11">
        <v>20233715</v>
      </c>
      <c r="E309" s="10" t="s">
        <v>149</v>
      </c>
      <c r="F309" s="16" t="s">
        <v>334</v>
      </c>
      <c r="G309" s="12">
        <v>10</v>
      </c>
      <c r="H309" s="13">
        <v>71</v>
      </c>
      <c r="I309" s="12">
        <f>IF(H309&gt;0,SUMPRODUCT((($E$3:$E$1473=E309)*1)*(($F$3:$F$1473=F309)*1)*((H309&lt;$H$3:$H$1473)*1))+1,"")</f>
        <v>20</v>
      </c>
      <c r="J309" s="14">
        <v>45136</v>
      </c>
      <c r="K309" s="9" t="s">
        <v>335</v>
      </c>
    </row>
    <row r="310" s="2" customFormat="1" ht="23" customHeight="1" spans="1:11">
      <c r="A310" s="9">
        <v>308</v>
      </c>
      <c r="B310" s="10" t="s">
        <v>356</v>
      </c>
      <c r="C310" s="10" t="s">
        <v>13</v>
      </c>
      <c r="D310" s="11">
        <v>20233723</v>
      </c>
      <c r="E310" s="10" t="s">
        <v>149</v>
      </c>
      <c r="F310" s="16" t="s">
        <v>334</v>
      </c>
      <c r="G310" s="12">
        <v>10</v>
      </c>
      <c r="H310" s="13">
        <v>71</v>
      </c>
      <c r="I310" s="12">
        <f>IF(H310&gt;0,SUMPRODUCT((($E$3:$E$1473=E310)*1)*(($F$3:$F$1473=F310)*1)*((H310&lt;$H$3:$H$1473)*1))+1,"")</f>
        <v>20</v>
      </c>
      <c r="J310" s="14">
        <v>45136</v>
      </c>
      <c r="K310" s="9" t="s">
        <v>335</v>
      </c>
    </row>
    <row r="311" s="2" customFormat="1" ht="23" customHeight="1" spans="1:11">
      <c r="A311" s="9">
        <v>309</v>
      </c>
      <c r="B311" s="10" t="s">
        <v>357</v>
      </c>
      <c r="C311" s="10" t="s">
        <v>13</v>
      </c>
      <c r="D311" s="11">
        <v>20233905</v>
      </c>
      <c r="E311" s="10" t="s">
        <v>149</v>
      </c>
      <c r="F311" s="16" t="s">
        <v>334</v>
      </c>
      <c r="G311" s="12">
        <v>10</v>
      </c>
      <c r="H311" s="13">
        <v>71</v>
      </c>
      <c r="I311" s="12">
        <f>IF(H311&gt;0,SUMPRODUCT((($E$3:$E$1473=E311)*1)*(($F$3:$F$1473=F311)*1)*((H311&lt;$H$3:$H$1473)*1))+1,"")</f>
        <v>20</v>
      </c>
      <c r="J311" s="14">
        <v>45136</v>
      </c>
      <c r="K311" s="9" t="s">
        <v>335</v>
      </c>
    </row>
    <row r="312" s="2" customFormat="1" ht="23" customHeight="1" spans="1:11">
      <c r="A312" s="9">
        <v>310</v>
      </c>
      <c r="B312" s="10" t="s">
        <v>358</v>
      </c>
      <c r="C312" s="10" t="s">
        <v>18</v>
      </c>
      <c r="D312" s="11">
        <v>20234019</v>
      </c>
      <c r="E312" s="10" t="s">
        <v>149</v>
      </c>
      <c r="F312" s="16" t="s">
        <v>334</v>
      </c>
      <c r="G312" s="12">
        <v>10</v>
      </c>
      <c r="H312" s="9">
        <v>71</v>
      </c>
      <c r="I312" s="12">
        <f>IF(H312&gt;0,SUMPRODUCT((($E$3:$E$1473=E312)*1)*(($F$3:$F$1473=F312)*1)*((H312&lt;$H$3:$H$1473)*1))+1,"")</f>
        <v>20</v>
      </c>
      <c r="J312" s="14">
        <v>45136</v>
      </c>
      <c r="K312" s="9" t="s">
        <v>335</v>
      </c>
    </row>
    <row r="313" s="2" customFormat="1" ht="23" customHeight="1" spans="1:11">
      <c r="A313" s="9">
        <v>311</v>
      </c>
      <c r="B313" s="10" t="s">
        <v>359</v>
      </c>
      <c r="C313" s="10" t="s">
        <v>13</v>
      </c>
      <c r="D313" s="11">
        <v>20234013</v>
      </c>
      <c r="E313" s="10" t="s">
        <v>149</v>
      </c>
      <c r="F313" s="16" t="s">
        <v>334</v>
      </c>
      <c r="G313" s="12">
        <v>10</v>
      </c>
      <c r="H313" s="9">
        <v>70</v>
      </c>
      <c r="I313" s="12">
        <f>IF(H313&gt;0,SUMPRODUCT((($E$3:$E$1473=E313)*1)*(($F$3:$F$1473=F313)*1)*((H313&lt;$H$3:$H$1473)*1))+1,"")</f>
        <v>24</v>
      </c>
      <c r="J313" s="14">
        <v>45136</v>
      </c>
      <c r="K313" s="9" t="s">
        <v>335</v>
      </c>
    </row>
    <row r="314" s="2" customFormat="1" ht="23" customHeight="1" spans="1:11">
      <c r="A314" s="9">
        <v>312</v>
      </c>
      <c r="B314" s="10" t="s">
        <v>360</v>
      </c>
      <c r="C314" s="10" t="s">
        <v>13</v>
      </c>
      <c r="D314" s="11">
        <v>20233719</v>
      </c>
      <c r="E314" s="10" t="s">
        <v>149</v>
      </c>
      <c r="F314" s="16" t="s">
        <v>334</v>
      </c>
      <c r="G314" s="12">
        <v>10</v>
      </c>
      <c r="H314" s="13">
        <v>69</v>
      </c>
      <c r="I314" s="12">
        <f>IF(H314&gt;0,SUMPRODUCT((($E$3:$E$1473=E314)*1)*(($F$3:$F$1473=F314)*1)*((H314&lt;$H$3:$H$1473)*1))+1,"")</f>
        <v>25</v>
      </c>
      <c r="J314" s="14">
        <v>45136</v>
      </c>
      <c r="K314" s="9" t="s">
        <v>335</v>
      </c>
    </row>
    <row r="315" s="2" customFormat="1" ht="23" customHeight="1" spans="1:11">
      <c r="A315" s="9">
        <v>313</v>
      </c>
      <c r="B315" s="10" t="s">
        <v>361</v>
      </c>
      <c r="C315" s="10" t="s">
        <v>13</v>
      </c>
      <c r="D315" s="11">
        <v>20233919</v>
      </c>
      <c r="E315" s="10" t="s">
        <v>149</v>
      </c>
      <c r="F315" s="16" t="s">
        <v>334</v>
      </c>
      <c r="G315" s="12">
        <v>10</v>
      </c>
      <c r="H315" s="13">
        <v>68</v>
      </c>
      <c r="I315" s="12">
        <f>IF(H315&gt;0,SUMPRODUCT((($E$3:$E$1473=E315)*1)*(($F$3:$F$1473=F315)*1)*((H315&lt;$H$3:$H$1473)*1))+1,"")</f>
        <v>26</v>
      </c>
      <c r="J315" s="14">
        <v>45136</v>
      </c>
      <c r="K315" s="9" t="s">
        <v>335</v>
      </c>
    </row>
    <row r="316" s="2" customFormat="1" ht="23" customHeight="1" spans="1:11">
      <c r="A316" s="9">
        <v>314</v>
      </c>
      <c r="B316" s="10" t="s">
        <v>362</v>
      </c>
      <c r="C316" s="10" t="s">
        <v>13</v>
      </c>
      <c r="D316" s="11">
        <v>20233827</v>
      </c>
      <c r="E316" s="10" t="s">
        <v>149</v>
      </c>
      <c r="F316" s="16" t="s">
        <v>334</v>
      </c>
      <c r="G316" s="12">
        <v>10</v>
      </c>
      <c r="H316" s="13">
        <v>67</v>
      </c>
      <c r="I316" s="12">
        <f>IF(H316&gt;0,SUMPRODUCT((($E$3:$E$1473=E316)*1)*(($F$3:$F$1473=F316)*1)*((H316&lt;$H$3:$H$1473)*1))+1,"")</f>
        <v>27</v>
      </c>
      <c r="J316" s="14">
        <v>45136</v>
      </c>
      <c r="K316" s="9" t="s">
        <v>335</v>
      </c>
    </row>
    <row r="317" s="2" customFormat="1" ht="23" customHeight="1" spans="1:11">
      <c r="A317" s="9">
        <v>315</v>
      </c>
      <c r="B317" s="10" t="s">
        <v>363</v>
      </c>
      <c r="C317" s="10" t="s">
        <v>13</v>
      </c>
      <c r="D317" s="11">
        <v>20233917</v>
      </c>
      <c r="E317" s="10" t="s">
        <v>149</v>
      </c>
      <c r="F317" s="16" t="s">
        <v>334</v>
      </c>
      <c r="G317" s="12">
        <v>10</v>
      </c>
      <c r="H317" s="13">
        <v>67</v>
      </c>
      <c r="I317" s="12">
        <f>IF(H317&gt;0,SUMPRODUCT((($E$3:$E$1473=E317)*1)*(($F$3:$F$1473=F317)*1)*((H317&lt;$H$3:$H$1473)*1))+1,"")</f>
        <v>27</v>
      </c>
      <c r="J317" s="14">
        <v>45136</v>
      </c>
      <c r="K317" s="9" t="s">
        <v>335</v>
      </c>
    </row>
    <row r="318" s="2" customFormat="1" ht="23" customHeight="1" spans="1:11">
      <c r="A318" s="9">
        <v>316</v>
      </c>
      <c r="B318" s="10" t="s">
        <v>364</v>
      </c>
      <c r="C318" s="10" t="s">
        <v>13</v>
      </c>
      <c r="D318" s="11">
        <v>20233929</v>
      </c>
      <c r="E318" s="10" t="s">
        <v>149</v>
      </c>
      <c r="F318" s="16" t="s">
        <v>334</v>
      </c>
      <c r="G318" s="12">
        <v>10</v>
      </c>
      <c r="H318" s="9">
        <v>67</v>
      </c>
      <c r="I318" s="12">
        <f>IF(H318&gt;0,SUMPRODUCT((($E$3:$E$1473=E318)*1)*(($F$3:$F$1473=F318)*1)*((H318&lt;$H$3:$H$1473)*1))+1,"")</f>
        <v>27</v>
      </c>
      <c r="J318" s="14">
        <v>45136</v>
      </c>
      <c r="K318" s="9" t="s">
        <v>335</v>
      </c>
    </row>
    <row r="319" s="2" customFormat="1" ht="23" customHeight="1" spans="1:11">
      <c r="A319" s="9">
        <v>317</v>
      </c>
      <c r="B319" s="10" t="s">
        <v>365</v>
      </c>
      <c r="C319" s="10" t="s">
        <v>13</v>
      </c>
      <c r="D319" s="11">
        <v>20234025</v>
      </c>
      <c r="E319" s="10" t="s">
        <v>149</v>
      </c>
      <c r="F319" s="16" t="s">
        <v>334</v>
      </c>
      <c r="G319" s="12">
        <v>10</v>
      </c>
      <c r="H319" s="9">
        <v>67</v>
      </c>
      <c r="I319" s="12">
        <f>IF(H319&gt;0,SUMPRODUCT((($E$3:$E$1473=E319)*1)*(($F$3:$F$1473=F319)*1)*((H319&lt;$H$3:$H$1473)*1))+1,"")</f>
        <v>27</v>
      </c>
      <c r="J319" s="14">
        <v>45136</v>
      </c>
      <c r="K319" s="9" t="s">
        <v>335</v>
      </c>
    </row>
    <row r="320" s="2" customFormat="1" ht="23" customHeight="1" spans="1:11">
      <c r="A320" s="9">
        <v>318</v>
      </c>
      <c r="B320" s="10" t="s">
        <v>366</v>
      </c>
      <c r="C320" s="10" t="s">
        <v>13</v>
      </c>
      <c r="D320" s="11">
        <v>20233607</v>
      </c>
      <c r="E320" s="10" t="s">
        <v>149</v>
      </c>
      <c r="F320" s="16" t="s">
        <v>367</v>
      </c>
      <c r="G320" s="12">
        <v>10</v>
      </c>
      <c r="H320" s="9">
        <v>86</v>
      </c>
      <c r="I320" s="12">
        <f>IF(H320&gt;0,SUMPRODUCT((($E$3:$E$1473=E320)*1)*(($F$3:$F$1473=F320)*1)*((H320&lt;$H$3:$H$1473)*1))+1,"")</f>
        <v>1</v>
      </c>
      <c r="J320" s="14">
        <v>45136</v>
      </c>
      <c r="K320" s="9" t="s">
        <v>368</v>
      </c>
    </row>
    <row r="321" s="2" customFormat="1" ht="23" customHeight="1" spans="1:11">
      <c r="A321" s="9">
        <v>319</v>
      </c>
      <c r="B321" s="10" t="s">
        <v>369</v>
      </c>
      <c r="C321" s="10" t="s">
        <v>13</v>
      </c>
      <c r="D321" s="11">
        <v>20233521</v>
      </c>
      <c r="E321" s="10" t="s">
        <v>149</v>
      </c>
      <c r="F321" s="16" t="s">
        <v>370</v>
      </c>
      <c r="G321" s="12">
        <v>10</v>
      </c>
      <c r="H321" s="9">
        <v>85</v>
      </c>
      <c r="I321" s="12">
        <f>IF(H321&gt;0,SUMPRODUCT((($E$3:$E$1473=E321)*1)*(($F$3:$F$1473=F321)*1)*((H321&lt;$H$3:$H$1473)*1))+1,"")</f>
        <v>2</v>
      </c>
      <c r="J321" s="14">
        <v>45136</v>
      </c>
      <c r="K321" s="9" t="s">
        <v>368</v>
      </c>
    </row>
    <row r="322" s="2" customFormat="1" ht="23" customHeight="1" spans="1:11">
      <c r="A322" s="9">
        <v>320</v>
      </c>
      <c r="B322" s="10" t="s">
        <v>371</v>
      </c>
      <c r="C322" s="10" t="s">
        <v>13</v>
      </c>
      <c r="D322" s="11">
        <v>20233207</v>
      </c>
      <c r="E322" s="10" t="s">
        <v>149</v>
      </c>
      <c r="F322" s="16" t="s">
        <v>370</v>
      </c>
      <c r="G322" s="12">
        <v>10</v>
      </c>
      <c r="H322" s="13">
        <v>83</v>
      </c>
      <c r="I322" s="12">
        <f>IF(H322&gt;0,SUMPRODUCT((($E$3:$E$1473=E322)*1)*(($F$3:$F$1473=F322)*1)*((H322&lt;$H$3:$H$1473)*1))+1,"")</f>
        <v>3</v>
      </c>
      <c r="J322" s="14">
        <v>45136</v>
      </c>
      <c r="K322" s="9" t="s">
        <v>368</v>
      </c>
    </row>
    <row r="323" s="2" customFormat="1" ht="23" customHeight="1" spans="1:11">
      <c r="A323" s="9">
        <v>321</v>
      </c>
      <c r="B323" s="10" t="s">
        <v>372</v>
      </c>
      <c r="C323" s="10" t="s">
        <v>13</v>
      </c>
      <c r="D323" s="11">
        <v>20233509</v>
      </c>
      <c r="E323" s="10" t="s">
        <v>149</v>
      </c>
      <c r="F323" s="16" t="s">
        <v>370</v>
      </c>
      <c r="G323" s="12">
        <v>10</v>
      </c>
      <c r="H323" s="9">
        <v>83</v>
      </c>
      <c r="I323" s="12">
        <f>IF(H323&gt;0,SUMPRODUCT((($E$3:$E$1473=E323)*1)*(($F$3:$F$1473=F323)*1)*((H323&lt;$H$3:$H$1473)*1))+1,"")</f>
        <v>3</v>
      </c>
      <c r="J323" s="14">
        <v>45136</v>
      </c>
      <c r="K323" s="9" t="s">
        <v>368</v>
      </c>
    </row>
    <row r="324" s="2" customFormat="1" ht="23" customHeight="1" spans="1:11">
      <c r="A324" s="9">
        <v>322</v>
      </c>
      <c r="B324" s="10" t="s">
        <v>373</v>
      </c>
      <c r="C324" s="10" t="s">
        <v>13</v>
      </c>
      <c r="D324" s="11">
        <v>20233227</v>
      </c>
      <c r="E324" s="10" t="s">
        <v>149</v>
      </c>
      <c r="F324" s="16" t="s">
        <v>370</v>
      </c>
      <c r="G324" s="12">
        <v>10</v>
      </c>
      <c r="H324" s="13">
        <v>82</v>
      </c>
      <c r="I324" s="12">
        <f>IF(H324&gt;0,SUMPRODUCT((($E$3:$E$1473=E324)*1)*(($F$3:$F$1473=F324)*1)*((H324&lt;$H$3:$H$1473)*1))+1,"")</f>
        <v>5</v>
      </c>
      <c r="J324" s="14">
        <v>45136</v>
      </c>
      <c r="K324" s="9" t="s">
        <v>368</v>
      </c>
    </row>
    <row r="325" s="2" customFormat="1" ht="23" customHeight="1" spans="1:11">
      <c r="A325" s="9">
        <v>323</v>
      </c>
      <c r="B325" s="10" t="s">
        <v>374</v>
      </c>
      <c r="C325" s="10" t="s">
        <v>13</v>
      </c>
      <c r="D325" s="11">
        <v>20233613</v>
      </c>
      <c r="E325" s="10" t="s">
        <v>149</v>
      </c>
      <c r="F325" s="16" t="s">
        <v>370</v>
      </c>
      <c r="G325" s="12">
        <v>10</v>
      </c>
      <c r="H325" s="9">
        <v>82</v>
      </c>
      <c r="I325" s="12">
        <f>IF(H325&gt;0,SUMPRODUCT((($E$3:$E$1473=E325)*1)*(($F$3:$F$1473=F325)*1)*((H325&lt;$H$3:$H$1473)*1))+1,"")</f>
        <v>5</v>
      </c>
      <c r="J325" s="14">
        <v>45136</v>
      </c>
      <c r="K325" s="9" t="s">
        <v>368</v>
      </c>
    </row>
    <row r="326" s="2" customFormat="1" ht="23" customHeight="1" spans="1:11">
      <c r="A326" s="9">
        <v>324</v>
      </c>
      <c r="B326" s="10" t="s">
        <v>375</v>
      </c>
      <c r="C326" s="10" t="s">
        <v>13</v>
      </c>
      <c r="D326" s="11">
        <v>20233303</v>
      </c>
      <c r="E326" s="10" t="s">
        <v>149</v>
      </c>
      <c r="F326" s="16" t="s">
        <v>370</v>
      </c>
      <c r="G326" s="12">
        <v>10</v>
      </c>
      <c r="H326" s="13">
        <v>80</v>
      </c>
      <c r="I326" s="12">
        <f>IF(H326&gt;0,SUMPRODUCT((($E$3:$E$1473=E326)*1)*(($F$3:$F$1473=F326)*1)*((H326&lt;$H$3:$H$1473)*1))+1,"")</f>
        <v>7</v>
      </c>
      <c r="J326" s="14">
        <v>45136</v>
      </c>
      <c r="K326" s="9" t="s">
        <v>368</v>
      </c>
    </row>
    <row r="327" s="2" customFormat="1" ht="23" customHeight="1" spans="1:11">
      <c r="A327" s="9">
        <v>325</v>
      </c>
      <c r="B327" s="10" t="s">
        <v>376</v>
      </c>
      <c r="C327" s="10" t="s">
        <v>13</v>
      </c>
      <c r="D327" s="11">
        <v>20233115</v>
      </c>
      <c r="E327" s="10" t="s">
        <v>149</v>
      </c>
      <c r="F327" s="16" t="s">
        <v>370</v>
      </c>
      <c r="G327" s="12">
        <v>10</v>
      </c>
      <c r="H327" s="13">
        <v>79</v>
      </c>
      <c r="I327" s="12">
        <f>IF(H327&gt;0,SUMPRODUCT((($E$3:$E$1473=E327)*1)*(($F$3:$F$1473=F327)*1)*((H327&lt;$H$3:$H$1473)*1))+1,"")</f>
        <v>8</v>
      </c>
      <c r="J327" s="14">
        <v>45136</v>
      </c>
      <c r="K327" s="9" t="s">
        <v>368</v>
      </c>
    </row>
    <row r="328" s="2" customFormat="1" ht="23" customHeight="1" spans="1:11">
      <c r="A328" s="9">
        <v>326</v>
      </c>
      <c r="B328" s="10" t="s">
        <v>377</v>
      </c>
      <c r="C328" s="10" t="s">
        <v>13</v>
      </c>
      <c r="D328" s="11">
        <v>20233609</v>
      </c>
      <c r="E328" s="10" t="s">
        <v>149</v>
      </c>
      <c r="F328" s="16" t="s">
        <v>370</v>
      </c>
      <c r="G328" s="12">
        <v>10</v>
      </c>
      <c r="H328" s="9">
        <v>79</v>
      </c>
      <c r="I328" s="12">
        <f>IF(H328&gt;0,SUMPRODUCT((($E$3:$E$1473=E328)*1)*(($F$3:$F$1473=F328)*1)*((H328&lt;$H$3:$H$1473)*1))+1,"")</f>
        <v>8</v>
      </c>
      <c r="J328" s="14">
        <v>45136</v>
      </c>
      <c r="K328" s="9" t="s">
        <v>368</v>
      </c>
    </row>
    <row r="329" s="2" customFormat="1" ht="23" customHeight="1" spans="1:11">
      <c r="A329" s="9">
        <v>327</v>
      </c>
      <c r="B329" s="10" t="s">
        <v>378</v>
      </c>
      <c r="C329" s="10" t="s">
        <v>13</v>
      </c>
      <c r="D329" s="11">
        <v>20233623</v>
      </c>
      <c r="E329" s="10" t="s">
        <v>149</v>
      </c>
      <c r="F329" s="16" t="s">
        <v>370</v>
      </c>
      <c r="G329" s="12">
        <v>10</v>
      </c>
      <c r="H329" s="9">
        <v>79</v>
      </c>
      <c r="I329" s="12">
        <f>IF(H329&gt;0,SUMPRODUCT((($E$3:$E$1473=E329)*1)*(($F$3:$F$1473=F329)*1)*((H329&lt;$H$3:$H$1473)*1))+1,"")</f>
        <v>8</v>
      </c>
      <c r="J329" s="14">
        <v>45136</v>
      </c>
      <c r="K329" s="9" t="s">
        <v>368</v>
      </c>
    </row>
    <row r="330" s="2" customFormat="1" ht="23" customHeight="1" spans="1:11">
      <c r="A330" s="9">
        <v>328</v>
      </c>
      <c r="B330" s="10" t="s">
        <v>379</v>
      </c>
      <c r="C330" s="10" t="s">
        <v>13</v>
      </c>
      <c r="D330" s="11">
        <v>20233601</v>
      </c>
      <c r="E330" s="10" t="s">
        <v>149</v>
      </c>
      <c r="F330" s="16" t="s">
        <v>370</v>
      </c>
      <c r="G330" s="12">
        <v>10</v>
      </c>
      <c r="H330" s="9">
        <v>78</v>
      </c>
      <c r="I330" s="12">
        <f>IF(H330&gt;0,SUMPRODUCT((($E$3:$E$1473=E330)*1)*(($F$3:$F$1473=F330)*1)*((H330&lt;$H$3:$H$1473)*1))+1,"")</f>
        <v>11</v>
      </c>
      <c r="J330" s="14">
        <v>45136</v>
      </c>
      <c r="K330" s="9" t="s">
        <v>368</v>
      </c>
    </row>
    <row r="331" s="2" customFormat="1" ht="23" customHeight="1" spans="1:11">
      <c r="A331" s="9">
        <v>329</v>
      </c>
      <c r="B331" s="10" t="s">
        <v>380</v>
      </c>
      <c r="C331" s="10" t="s">
        <v>13</v>
      </c>
      <c r="D331" s="11">
        <v>20233301</v>
      </c>
      <c r="E331" s="10" t="s">
        <v>149</v>
      </c>
      <c r="F331" s="16" t="s">
        <v>370</v>
      </c>
      <c r="G331" s="12">
        <v>10</v>
      </c>
      <c r="H331" s="13">
        <v>76</v>
      </c>
      <c r="I331" s="12">
        <f>IF(H331&gt;0,SUMPRODUCT((($E$3:$E$1473=E331)*1)*(($F$3:$F$1473=F331)*1)*((H331&lt;$H$3:$H$1473)*1))+1,"")</f>
        <v>12</v>
      </c>
      <c r="J331" s="14">
        <v>45136</v>
      </c>
      <c r="K331" s="9" t="s">
        <v>368</v>
      </c>
    </row>
    <row r="332" s="2" customFormat="1" ht="23" customHeight="1" spans="1:11">
      <c r="A332" s="9">
        <v>330</v>
      </c>
      <c r="B332" s="10" t="s">
        <v>381</v>
      </c>
      <c r="C332" s="10" t="s">
        <v>13</v>
      </c>
      <c r="D332" s="11">
        <v>20233421</v>
      </c>
      <c r="E332" s="10" t="s">
        <v>149</v>
      </c>
      <c r="F332" s="16" t="s">
        <v>370</v>
      </c>
      <c r="G332" s="12">
        <v>10</v>
      </c>
      <c r="H332" s="13">
        <v>76</v>
      </c>
      <c r="I332" s="12">
        <f>IF(H332&gt;0,SUMPRODUCT((($E$3:$E$1473=E332)*1)*(($F$3:$F$1473=F332)*1)*((H332&lt;$H$3:$H$1473)*1))+1,"")</f>
        <v>12</v>
      </c>
      <c r="J332" s="14">
        <v>45136</v>
      </c>
      <c r="K332" s="9" t="s">
        <v>368</v>
      </c>
    </row>
    <row r="333" s="2" customFormat="1" ht="23" customHeight="1" spans="1:11">
      <c r="A333" s="9">
        <v>331</v>
      </c>
      <c r="B333" s="10" t="s">
        <v>382</v>
      </c>
      <c r="C333" s="10" t="s">
        <v>13</v>
      </c>
      <c r="D333" s="11">
        <v>20233203</v>
      </c>
      <c r="E333" s="10" t="s">
        <v>149</v>
      </c>
      <c r="F333" s="16" t="s">
        <v>370</v>
      </c>
      <c r="G333" s="12">
        <v>10</v>
      </c>
      <c r="H333" s="13">
        <v>75</v>
      </c>
      <c r="I333" s="12">
        <f>IF(H333&gt;0,SUMPRODUCT((($E$3:$E$1473=E333)*1)*(($F$3:$F$1473=F333)*1)*((H333&lt;$H$3:$H$1473)*1))+1,"")</f>
        <v>14</v>
      </c>
      <c r="J333" s="14">
        <v>45136</v>
      </c>
      <c r="K333" s="9" t="s">
        <v>368</v>
      </c>
    </row>
    <row r="334" s="2" customFormat="1" ht="23" customHeight="1" spans="1:11">
      <c r="A334" s="9">
        <v>332</v>
      </c>
      <c r="B334" s="10" t="s">
        <v>383</v>
      </c>
      <c r="C334" s="10" t="s">
        <v>13</v>
      </c>
      <c r="D334" s="11">
        <v>20233511</v>
      </c>
      <c r="E334" s="10" t="s">
        <v>149</v>
      </c>
      <c r="F334" s="16" t="s">
        <v>370</v>
      </c>
      <c r="G334" s="12">
        <v>10</v>
      </c>
      <c r="H334" s="9">
        <v>75</v>
      </c>
      <c r="I334" s="12">
        <f>IF(H334&gt;0,SUMPRODUCT((($E$3:$E$1473=E334)*1)*(($F$3:$F$1473=F334)*1)*((H334&lt;$H$3:$H$1473)*1))+1,"")</f>
        <v>14</v>
      </c>
      <c r="J334" s="14">
        <v>45136</v>
      </c>
      <c r="K334" s="9" t="s">
        <v>368</v>
      </c>
    </row>
    <row r="335" s="2" customFormat="1" ht="23" customHeight="1" spans="1:11">
      <c r="A335" s="9">
        <v>333</v>
      </c>
      <c r="B335" s="10" t="s">
        <v>384</v>
      </c>
      <c r="C335" s="10" t="s">
        <v>13</v>
      </c>
      <c r="D335" s="11">
        <v>20233325</v>
      </c>
      <c r="E335" s="10" t="s">
        <v>149</v>
      </c>
      <c r="F335" s="16" t="s">
        <v>370</v>
      </c>
      <c r="G335" s="12">
        <v>10</v>
      </c>
      <c r="H335" s="13">
        <v>74</v>
      </c>
      <c r="I335" s="12">
        <f>IF(H335&gt;0,SUMPRODUCT((($E$3:$E$1473=E335)*1)*(($F$3:$F$1473=F335)*1)*((H335&lt;$H$3:$H$1473)*1))+1,"")</f>
        <v>16</v>
      </c>
      <c r="J335" s="14">
        <v>45136</v>
      </c>
      <c r="K335" s="9" t="s">
        <v>368</v>
      </c>
    </row>
    <row r="336" s="2" customFormat="1" ht="23" customHeight="1" spans="1:11">
      <c r="A336" s="9">
        <v>334</v>
      </c>
      <c r="B336" s="10" t="s">
        <v>385</v>
      </c>
      <c r="C336" s="10" t="s">
        <v>13</v>
      </c>
      <c r="D336" s="11">
        <v>20233503</v>
      </c>
      <c r="E336" s="10" t="s">
        <v>149</v>
      </c>
      <c r="F336" s="16" t="s">
        <v>370</v>
      </c>
      <c r="G336" s="12">
        <v>10</v>
      </c>
      <c r="H336" s="13">
        <v>74</v>
      </c>
      <c r="I336" s="12">
        <f>IF(H336&gt;0,SUMPRODUCT((($E$3:$E$1473=E336)*1)*(($F$3:$F$1473=F336)*1)*((H336&lt;$H$3:$H$1473)*1))+1,"")</f>
        <v>16</v>
      </c>
      <c r="J336" s="14">
        <v>45136</v>
      </c>
      <c r="K336" s="9" t="s">
        <v>368</v>
      </c>
    </row>
    <row r="337" s="2" customFormat="1" ht="23" customHeight="1" spans="1:11">
      <c r="A337" s="9">
        <v>335</v>
      </c>
      <c r="B337" s="10" t="s">
        <v>386</v>
      </c>
      <c r="C337" s="10" t="s">
        <v>13</v>
      </c>
      <c r="D337" s="11">
        <v>20233113</v>
      </c>
      <c r="E337" s="10" t="s">
        <v>149</v>
      </c>
      <c r="F337" s="16" t="s">
        <v>370</v>
      </c>
      <c r="G337" s="12">
        <v>10</v>
      </c>
      <c r="H337" s="13">
        <v>73</v>
      </c>
      <c r="I337" s="12">
        <f>IF(H337&gt;0,SUMPRODUCT((($E$3:$E$1473=E337)*1)*(($F$3:$F$1473=F337)*1)*((H337&lt;$H$3:$H$1473)*1))+1,"")</f>
        <v>18</v>
      </c>
      <c r="J337" s="14">
        <v>45136</v>
      </c>
      <c r="K337" s="9" t="s">
        <v>368</v>
      </c>
    </row>
    <row r="338" s="2" customFormat="1" ht="23" customHeight="1" spans="1:11">
      <c r="A338" s="9">
        <v>336</v>
      </c>
      <c r="B338" s="10" t="s">
        <v>387</v>
      </c>
      <c r="C338" s="10" t="s">
        <v>13</v>
      </c>
      <c r="D338" s="11">
        <v>20233117</v>
      </c>
      <c r="E338" s="10" t="s">
        <v>149</v>
      </c>
      <c r="F338" s="16" t="s">
        <v>370</v>
      </c>
      <c r="G338" s="12">
        <v>10</v>
      </c>
      <c r="H338" s="13">
        <v>73</v>
      </c>
      <c r="I338" s="12">
        <f>IF(H338&gt;0,SUMPRODUCT((($E$3:$E$1473=E338)*1)*(($F$3:$F$1473=F338)*1)*((H338&lt;$H$3:$H$1473)*1))+1,"")</f>
        <v>18</v>
      </c>
      <c r="J338" s="14">
        <v>45136</v>
      </c>
      <c r="K338" s="9" t="s">
        <v>368</v>
      </c>
    </row>
    <row r="339" s="2" customFormat="1" ht="23" customHeight="1" spans="1:11">
      <c r="A339" s="9">
        <v>337</v>
      </c>
      <c r="B339" s="10" t="s">
        <v>388</v>
      </c>
      <c r="C339" s="10" t="s">
        <v>13</v>
      </c>
      <c r="D339" s="11">
        <v>20233223</v>
      </c>
      <c r="E339" s="10" t="s">
        <v>149</v>
      </c>
      <c r="F339" s="16" t="s">
        <v>370</v>
      </c>
      <c r="G339" s="12">
        <v>10</v>
      </c>
      <c r="H339" s="13">
        <v>73</v>
      </c>
      <c r="I339" s="12">
        <f>IF(H339&gt;0,SUMPRODUCT((($E$3:$E$1473=E339)*1)*(($F$3:$F$1473=F339)*1)*((H339&lt;$H$3:$H$1473)*1))+1,"")</f>
        <v>18</v>
      </c>
      <c r="J339" s="14">
        <v>45136</v>
      </c>
      <c r="K339" s="9" t="s">
        <v>368</v>
      </c>
    </row>
    <row r="340" s="2" customFormat="1" ht="23" customHeight="1" spans="1:11">
      <c r="A340" s="9">
        <v>338</v>
      </c>
      <c r="B340" s="10" t="s">
        <v>389</v>
      </c>
      <c r="C340" s="10" t="s">
        <v>13</v>
      </c>
      <c r="D340" s="11">
        <v>20233513</v>
      </c>
      <c r="E340" s="10" t="s">
        <v>149</v>
      </c>
      <c r="F340" s="16" t="s">
        <v>370</v>
      </c>
      <c r="G340" s="12">
        <v>10</v>
      </c>
      <c r="H340" s="9">
        <v>73</v>
      </c>
      <c r="I340" s="12">
        <f>IF(H340&gt;0,SUMPRODUCT((($E$3:$E$1473=E340)*1)*(($F$3:$F$1473=F340)*1)*((H340&lt;$H$3:$H$1473)*1))+1,"")</f>
        <v>18</v>
      </c>
      <c r="J340" s="14">
        <v>45136</v>
      </c>
      <c r="K340" s="9" t="s">
        <v>368</v>
      </c>
    </row>
    <row r="341" s="2" customFormat="1" ht="23" customHeight="1" spans="1:11">
      <c r="A341" s="9">
        <v>339</v>
      </c>
      <c r="B341" s="10" t="s">
        <v>390</v>
      </c>
      <c r="C341" s="10" t="s">
        <v>13</v>
      </c>
      <c r="D341" s="11">
        <v>20233515</v>
      </c>
      <c r="E341" s="10" t="s">
        <v>149</v>
      </c>
      <c r="F341" s="16" t="s">
        <v>370</v>
      </c>
      <c r="G341" s="12">
        <v>10</v>
      </c>
      <c r="H341" s="9">
        <v>72</v>
      </c>
      <c r="I341" s="12">
        <f>IF(H341&gt;0,SUMPRODUCT((($E$3:$E$1473=E341)*1)*(($F$3:$F$1473=F341)*1)*((H341&lt;$H$3:$H$1473)*1))+1,"")</f>
        <v>22</v>
      </c>
      <c r="J341" s="14">
        <v>45136</v>
      </c>
      <c r="K341" s="9" t="s">
        <v>368</v>
      </c>
    </row>
    <row r="342" s="2" customFormat="1" ht="23" customHeight="1" spans="1:11">
      <c r="A342" s="9">
        <v>340</v>
      </c>
      <c r="B342" s="10" t="s">
        <v>391</v>
      </c>
      <c r="C342" s="10" t="s">
        <v>13</v>
      </c>
      <c r="D342" s="11">
        <v>20233121</v>
      </c>
      <c r="E342" s="10" t="s">
        <v>149</v>
      </c>
      <c r="F342" s="16" t="s">
        <v>370</v>
      </c>
      <c r="G342" s="12">
        <v>10</v>
      </c>
      <c r="H342" s="13">
        <v>71</v>
      </c>
      <c r="I342" s="12">
        <f>IF(H342&gt;0,SUMPRODUCT((($E$3:$E$1473=E342)*1)*(($F$3:$F$1473=F342)*1)*((H342&lt;$H$3:$H$1473)*1))+1,"")</f>
        <v>23</v>
      </c>
      <c r="J342" s="14">
        <v>45136</v>
      </c>
      <c r="K342" s="9" t="s">
        <v>368</v>
      </c>
    </row>
    <row r="343" s="2" customFormat="1" ht="23" customHeight="1" spans="1:11">
      <c r="A343" s="9">
        <v>341</v>
      </c>
      <c r="B343" s="10" t="s">
        <v>392</v>
      </c>
      <c r="C343" s="10" t="s">
        <v>13</v>
      </c>
      <c r="D343" s="11">
        <v>20233405</v>
      </c>
      <c r="E343" s="10" t="s">
        <v>149</v>
      </c>
      <c r="F343" s="16" t="s">
        <v>370</v>
      </c>
      <c r="G343" s="12">
        <v>10</v>
      </c>
      <c r="H343" s="13">
        <v>70</v>
      </c>
      <c r="I343" s="12">
        <f>IF(H343&gt;0,SUMPRODUCT((($E$3:$E$1473=E343)*1)*(($F$3:$F$1473=F343)*1)*((H343&lt;$H$3:$H$1473)*1))+1,"")</f>
        <v>24</v>
      </c>
      <c r="J343" s="14">
        <v>45136</v>
      </c>
      <c r="K343" s="9" t="s">
        <v>368</v>
      </c>
    </row>
    <row r="344" s="2" customFormat="1" ht="23" customHeight="1" spans="1:11">
      <c r="A344" s="9">
        <v>342</v>
      </c>
      <c r="B344" s="10" t="s">
        <v>393</v>
      </c>
      <c r="C344" s="10" t="s">
        <v>13</v>
      </c>
      <c r="D344" s="11">
        <v>20233415</v>
      </c>
      <c r="E344" s="10" t="s">
        <v>149</v>
      </c>
      <c r="F344" s="16" t="s">
        <v>370</v>
      </c>
      <c r="G344" s="12">
        <v>10</v>
      </c>
      <c r="H344" s="13">
        <v>70</v>
      </c>
      <c r="I344" s="12">
        <f>IF(H344&gt;0,SUMPRODUCT((($E$3:$E$1473=E344)*1)*(($F$3:$F$1473=F344)*1)*((H344&lt;$H$3:$H$1473)*1))+1,"")</f>
        <v>24</v>
      </c>
      <c r="J344" s="14">
        <v>45136</v>
      </c>
      <c r="K344" s="9" t="s">
        <v>368</v>
      </c>
    </row>
    <row r="345" s="2" customFormat="1" ht="23" customHeight="1" spans="1:11">
      <c r="A345" s="9">
        <v>343</v>
      </c>
      <c r="B345" s="10" t="s">
        <v>394</v>
      </c>
      <c r="C345" s="10" t="s">
        <v>13</v>
      </c>
      <c r="D345" s="11">
        <v>20233119</v>
      </c>
      <c r="E345" s="10" t="s">
        <v>149</v>
      </c>
      <c r="F345" s="16" t="s">
        <v>370</v>
      </c>
      <c r="G345" s="12">
        <v>10</v>
      </c>
      <c r="H345" s="13">
        <v>69</v>
      </c>
      <c r="I345" s="12">
        <f>IF(H345&gt;0,SUMPRODUCT((($E$3:$E$1473=E345)*1)*(($F$3:$F$1473=F345)*1)*((H345&lt;$H$3:$H$1473)*1))+1,"")</f>
        <v>26</v>
      </c>
      <c r="J345" s="14">
        <v>45136</v>
      </c>
      <c r="K345" s="9" t="s">
        <v>368</v>
      </c>
    </row>
    <row r="346" s="2" customFormat="1" ht="23" customHeight="1" spans="1:11">
      <c r="A346" s="9">
        <v>344</v>
      </c>
      <c r="B346" s="10" t="s">
        <v>395</v>
      </c>
      <c r="C346" s="10" t="s">
        <v>13</v>
      </c>
      <c r="D346" s="11">
        <v>20233307</v>
      </c>
      <c r="E346" s="10" t="s">
        <v>149</v>
      </c>
      <c r="F346" s="16" t="s">
        <v>370</v>
      </c>
      <c r="G346" s="12">
        <v>10</v>
      </c>
      <c r="H346" s="13">
        <v>69</v>
      </c>
      <c r="I346" s="12">
        <f>IF(H346&gt;0,SUMPRODUCT((($E$3:$E$1473=E346)*1)*(($F$3:$F$1473=F346)*1)*((H346&lt;$H$3:$H$1473)*1))+1,"")</f>
        <v>26</v>
      </c>
      <c r="J346" s="14">
        <v>45136</v>
      </c>
      <c r="K346" s="9" t="s">
        <v>368</v>
      </c>
    </row>
    <row r="347" s="2" customFormat="1" ht="23" customHeight="1" spans="1:11">
      <c r="A347" s="9">
        <v>345</v>
      </c>
      <c r="B347" s="10" t="s">
        <v>396</v>
      </c>
      <c r="C347" s="10" t="s">
        <v>13</v>
      </c>
      <c r="D347" s="11">
        <v>20233319</v>
      </c>
      <c r="E347" s="10" t="s">
        <v>149</v>
      </c>
      <c r="F347" s="16" t="s">
        <v>370</v>
      </c>
      <c r="G347" s="12">
        <v>10</v>
      </c>
      <c r="H347" s="13">
        <v>69</v>
      </c>
      <c r="I347" s="12">
        <f>IF(H347&gt;0,SUMPRODUCT((($E$3:$E$1473=E347)*1)*(($F$3:$F$1473=F347)*1)*((H347&lt;$H$3:$H$1473)*1))+1,"")</f>
        <v>26</v>
      </c>
      <c r="J347" s="14">
        <v>45136</v>
      </c>
      <c r="K347" s="9" t="s">
        <v>368</v>
      </c>
    </row>
    <row r="348" s="2" customFormat="1" ht="23" customHeight="1" spans="1:11">
      <c r="A348" s="9">
        <v>346</v>
      </c>
      <c r="B348" s="10" t="s">
        <v>397</v>
      </c>
      <c r="C348" s="10" t="s">
        <v>13</v>
      </c>
      <c r="D348" s="11">
        <v>20233321</v>
      </c>
      <c r="E348" s="10" t="s">
        <v>149</v>
      </c>
      <c r="F348" s="16" t="s">
        <v>370</v>
      </c>
      <c r="G348" s="12">
        <v>10</v>
      </c>
      <c r="H348" s="13">
        <v>69</v>
      </c>
      <c r="I348" s="12">
        <f>IF(H348&gt;0,SUMPRODUCT((($E$3:$E$1473=E348)*1)*(($F$3:$F$1473=F348)*1)*((H348&lt;$H$3:$H$1473)*1))+1,"")</f>
        <v>26</v>
      </c>
      <c r="J348" s="14">
        <v>45136</v>
      </c>
      <c r="K348" s="9" t="s">
        <v>368</v>
      </c>
    </row>
    <row r="349" s="2" customFormat="1" ht="23" customHeight="1" spans="1:11">
      <c r="A349" s="9">
        <v>347</v>
      </c>
      <c r="B349" s="10" t="s">
        <v>398</v>
      </c>
      <c r="C349" s="10" t="s">
        <v>13</v>
      </c>
      <c r="D349" s="11">
        <v>20233427</v>
      </c>
      <c r="E349" s="10" t="s">
        <v>149</v>
      </c>
      <c r="F349" s="16" t="s">
        <v>370</v>
      </c>
      <c r="G349" s="12">
        <v>10</v>
      </c>
      <c r="H349" s="13">
        <v>69</v>
      </c>
      <c r="I349" s="12">
        <f>IF(H349&gt;0,SUMPRODUCT((($E$3:$E$1473=E349)*1)*(($F$3:$F$1473=F349)*1)*((H349&lt;$H$3:$H$1473)*1))+1,"")</f>
        <v>26</v>
      </c>
      <c r="J349" s="14">
        <v>45136</v>
      </c>
      <c r="K349" s="9" t="s">
        <v>368</v>
      </c>
    </row>
    <row r="350" s="2" customFormat="1" ht="23" customHeight="1" spans="1:11">
      <c r="A350" s="9">
        <v>348</v>
      </c>
      <c r="B350" s="10" t="s">
        <v>399</v>
      </c>
      <c r="C350" s="10" t="s">
        <v>13</v>
      </c>
      <c r="D350" s="11">
        <v>20233529</v>
      </c>
      <c r="E350" s="10" t="s">
        <v>149</v>
      </c>
      <c r="F350" s="16" t="s">
        <v>370</v>
      </c>
      <c r="G350" s="12">
        <v>10</v>
      </c>
      <c r="H350" s="9">
        <v>69</v>
      </c>
      <c r="I350" s="12">
        <f>IF(H350&gt;0,SUMPRODUCT((($E$3:$E$1473=E350)*1)*(($F$3:$F$1473=F350)*1)*((H350&lt;$H$3:$H$1473)*1))+1,"")</f>
        <v>26</v>
      </c>
      <c r="J350" s="14">
        <v>45136</v>
      </c>
      <c r="K350" s="9" t="s">
        <v>368</v>
      </c>
    </row>
    <row r="351" s="2" customFormat="1" ht="23" customHeight="1" spans="1:11">
      <c r="A351" s="9">
        <v>349</v>
      </c>
      <c r="B351" s="10" t="s">
        <v>400</v>
      </c>
      <c r="C351" s="10" t="s">
        <v>13</v>
      </c>
      <c r="D351" s="11">
        <v>20232917</v>
      </c>
      <c r="E351" s="10" t="s">
        <v>149</v>
      </c>
      <c r="F351" s="16" t="s">
        <v>401</v>
      </c>
      <c r="G351" s="12">
        <v>10</v>
      </c>
      <c r="H351" s="13">
        <v>87</v>
      </c>
      <c r="I351" s="12">
        <f>IF(H351&gt;0,SUMPRODUCT((($E$3:$E$1473=E351)*1)*(($F$3:$F$1473=F351)*1)*((H351&lt;$H$3:$H$1473)*1))+1,"")</f>
        <v>1</v>
      </c>
      <c r="J351" s="14">
        <v>45136</v>
      </c>
      <c r="K351" s="12" t="s">
        <v>402</v>
      </c>
    </row>
    <row r="352" s="2" customFormat="1" ht="23" customHeight="1" spans="1:11">
      <c r="A352" s="9">
        <v>350</v>
      </c>
      <c r="B352" s="10" t="s">
        <v>403</v>
      </c>
      <c r="C352" s="10" t="s">
        <v>13</v>
      </c>
      <c r="D352" s="11">
        <v>20233019</v>
      </c>
      <c r="E352" s="10" t="s">
        <v>149</v>
      </c>
      <c r="F352" s="16" t="s">
        <v>401</v>
      </c>
      <c r="G352" s="12">
        <v>10</v>
      </c>
      <c r="H352" s="9">
        <v>86</v>
      </c>
      <c r="I352" s="12">
        <f>IF(H352&gt;0,SUMPRODUCT((($E$3:$E$1473=E352)*1)*(($F$3:$F$1473=F352)*1)*((H352&lt;$H$3:$H$1473)*1))+1,"")</f>
        <v>2</v>
      </c>
      <c r="J352" s="14">
        <v>45136</v>
      </c>
      <c r="K352" s="12" t="s">
        <v>402</v>
      </c>
    </row>
    <row r="353" s="2" customFormat="1" ht="23" customHeight="1" spans="1:11">
      <c r="A353" s="9">
        <v>351</v>
      </c>
      <c r="B353" s="10" t="s">
        <v>404</v>
      </c>
      <c r="C353" s="10" t="s">
        <v>13</v>
      </c>
      <c r="D353" s="11">
        <v>20232827</v>
      </c>
      <c r="E353" s="10" t="s">
        <v>149</v>
      </c>
      <c r="F353" s="16" t="s">
        <v>401</v>
      </c>
      <c r="G353" s="12">
        <v>10</v>
      </c>
      <c r="H353" s="13">
        <v>84</v>
      </c>
      <c r="I353" s="12">
        <f>IF(H353&gt;0,SUMPRODUCT((($E$3:$E$1473=E353)*1)*(($F$3:$F$1473=F353)*1)*((H353&lt;$H$3:$H$1473)*1))+1,"")</f>
        <v>3</v>
      </c>
      <c r="J353" s="14">
        <v>45136</v>
      </c>
      <c r="K353" s="12" t="s">
        <v>402</v>
      </c>
    </row>
    <row r="354" s="2" customFormat="1" ht="23" customHeight="1" spans="1:11">
      <c r="A354" s="9">
        <v>352</v>
      </c>
      <c r="B354" s="10" t="s">
        <v>405</v>
      </c>
      <c r="C354" s="10" t="s">
        <v>18</v>
      </c>
      <c r="D354" s="11">
        <v>20233005</v>
      </c>
      <c r="E354" s="10" t="s">
        <v>149</v>
      </c>
      <c r="F354" s="16" t="s">
        <v>401</v>
      </c>
      <c r="G354" s="12">
        <v>10</v>
      </c>
      <c r="H354" s="9">
        <v>82</v>
      </c>
      <c r="I354" s="12">
        <f>IF(H354&gt;0,SUMPRODUCT((($E$3:$E$1473=E354)*1)*(($F$3:$F$1473=F354)*1)*((H354&lt;$H$3:$H$1473)*1))+1,"")</f>
        <v>4</v>
      </c>
      <c r="J354" s="14">
        <v>45136</v>
      </c>
      <c r="K354" s="12" t="s">
        <v>402</v>
      </c>
    </row>
    <row r="355" s="2" customFormat="1" ht="23" customHeight="1" spans="1:11">
      <c r="A355" s="9">
        <v>353</v>
      </c>
      <c r="B355" s="10" t="s">
        <v>406</v>
      </c>
      <c r="C355" s="10" t="s">
        <v>13</v>
      </c>
      <c r="D355" s="11">
        <v>20232919</v>
      </c>
      <c r="E355" s="10" t="s">
        <v>149</v>
      </c>
      <c r="F355" s="16" t="s">
        <v>401</v>
      </c>
      <c r="G355" s="12">
        <v>10</v>
      </c>
      <c r="H355" s="13">
        <v>81</v>
      </c>
      <c r="I355" s="12">
        <f>IF(H355&gt;0,SUMPRODUCT((($E$3:$E$1473=E355)*1)*(($F$3:$F$1473=F355)*1)*((H355&lt;$H$3:$H$1473)*1))+1,"")</f>
        <v>5</v>
      </c>
      <c r="J355" s="14">
        <v>45136</v>
      </c>
      <c r="K355" s="12" t="s">
        <v>402</v>
      </c>
    </row>
    <row r="356" s="2" customFormat="1" ht="23" customHeight="1" spans="1:11">
      <c r="A356" s="9">
        <v>354</v>
      </c>
      <c r="B356" s="10" t="s">
        <v>407</v>
      </c>
      <c r="C356" s="10" t="s">
        <v>13</v>
      </c>
      <c r="D356" s="11">
        <v>20232905</v>
      </c>
      <c r="E356" s="10" t="s">
        <v>149</v>
      </c>
      <c r="F356" s="16" t="s">
        <v>401</v>
      </c>
      <c r="G356" s="12">
        <v>10</v>
      </c>
      <c r="H356" s="13">
        <v>79</v>
      </c>
      <c r="I356" s="12">
        <f>IF(H356&gt;0,SUMPRODUCT((($E$3:$E$1473=E356)*1)*(($F$3:$F$1473=F356)*1)*((H356&lt;$H$3:$H$1473)*1))+1,"")</f>
        <v>6</v>
      </c>
      <c r="J356" s="14">
        <v>45136</v>
      </c>
      <c r="K356" s="12" t="s">
        <v>402</v>
      </c>
    </row>
    <row r="357" s="2" customFormat="1" ht="23" customHeight="1" spans="1:11">
      <c r="A357" s="9">
        <v>355</v>
      </c>
      <c r="B357" s="10" t="s">
        <v>408</v>
      </c>
      <c r="C357" s="10" t="s">
        <v>13</v>
      </c>
      <c r="D357" s="11">
        <v>20233007</v>
      </c>
      <c r="E357" s="10" t="s">
        <v>149</v>
      </c>
      <c r="F357" s="16" t="s">
        <v>401</v>
      </c>
      <c r="G357" s="12">
        <v>10</v>
      </c>
      <c r="H357" s="9">
        <v>79</v>
      </c>
      <c r="I357" s="12">
        <f>IF(H357&gt;0,SUMPRODUCT((($E$3:$E$1473=E357)*1)*(($F$3:$F$1473=F357)*1)*((H357&lt;$H$3:$H$1473)*1))+1,"")</f>
        <v>6</v>
      </c>
      <c r="J357" s="14">
        <v>45136</v>
      </c>
      <c r="K357" s="12" t="s">
        <v>402</v>
      </c>
    </row>
    <row r="358" s="2" customFormat="1" ht="23" customHeight="1" spans="1:11">
      <c r="A358" s="9">
        <v>356</v>
      </c>
      <c r="B358" s="10" t="s">
        <v>409</v>
      </c>
      <c r="C358" s="10" t="s">
        <v>13</v>
      </c>
      <c r="D358" s="11">
        <v>20232913</v>
      </c>
      <c r="E358" s="10" t="s">
        <v>149</v>
      </c>
      <c r="F358" s="16" t="s">
        <v>401</v>
      </c>
      <c r="G358" s="12">
        <v>10</v>
      </c>
      <c r="H358" s="13">
        <v>78</v>
      </c>
      <c r="I358" s="12">
        <f>IF(H358&gt;0,SUMPRODUCT((($E$3:$E$1473=E358)*1)*(($F$3:$F$1473=F358)*1)*((H358&lt;$H$3:$H$1473)*1))+1,"")</f>
        <v>8</v>
      </c>
      <c r="J358" s="14">
        <v>45136</v>
      </c>
      <c r="K358" s="12" t="s">
        <v>402</v>
      </c>
    </row>
    <row r="359" s="2" customFormat="1" ht="23" customHeight="1" spans="1:11">
      <c r="A359" s="9">
        <v>357</v>
      </c>
      <c r="B359" s="10" t="s">
        <v>410</v>
      </c>
      <c r="C359" s="10" t="s">
        <v>13</v>
      </c>
      <c r="D359" s="11">
        <v>20232705</v>
      </c>
      <c r="E359" s="10" t="s">
        <v>149</v>
      </c>
      <c r="F359" s="16" t="s">
        <v>401</v>
      </c>
      <c r="G359" s="12">
        <v>10</v>
      </c>
      <c r="H359" s="13">
        <v>77</v>
      </c>
      <c r="I359" s="12">
        <f>IF(H359&gt;0,SUMPRODUCT((($E$3:$E$1473=E359)*1)*(($F$3:$F$1473=F359)*1)*((H359&lt;$H$3:$H$1473)*1))+1,"")</f>
        <v>9</v>
      </c>
      <c r="J359" s="14">
        <v>45136</v>
      </c>
      <c r="K359" s="12" t="s">
        <v>402</v>
      </c>
    </row>
    <row r="360" s="2" customFormat="1" ht="23" customHeight="1" spans="1:11">
      <c r="A360" s="9">
        <v>358</v>
      </c>
      <c r="B360" s="10" t="s">
        <v>140</v>
      </c>
      <c r="C360" s="10" t="s">
        <v>13</v>
      </c>
      <c r="D360" s="11">
        <v>20232711</v>
      </c>
      <c r="E360" s="10" t="s">
        <v>149</v>
      </c>
      <c r="F360" s="16" t="s">
        <v>401</v>
      </c>
      <c r="G360" s="12">
        <v>10</v>
      </c>
      <c r="H360" s="13">
        <v>77</v>
      </c>
      <c r="I360" s="12">
        <f>IF(H360&gt;0,SUMPRODUCT((($E$3:$E$1473=E360)*1)*(($F$3:$F$1473=F360)*1)*((H360&lt;$H$3:$H$1473)*1))+1,"")</f>
        <v>9</v>
      </c>
      <c r="J360" s="14">
        <v>45136</v>
      </c>
      <c r="K360" s="12" t="s">
        <v>402</v>
      </c>
    </row>
    <row r="361" s="2" customFormat="1" ht="23" customHeight="1" spans="1:11">
      <c r="A361" s="9">
        <v>359</v>
      </c>
      <c r="B361" s="10" t="s">
        <v>411</v>
      </c>
      <c r="C361" s="10" t="s">
        <v>13</v>
      </c>
      <c r="D361" s="11">
        <v>20232717</v>
      </c>
      <c r="E361" s="10" t="s">
        <v>149</v>
      </c>
      <c r="F361" s="16" t="s">
        <v>401</v>
      </c>
      <c r="G361" s="12">
        <v>10</v>
      </c>
      <c r="H361" s="13">
        <v>77</v>
      </c>
      <c r="I361" s="12">
        <f>IF(H361&gt;0,SUMPRODUCT((($E$3:$E$1473=E361)*1)*(($F$3:$F$1473=F361)*1)*((H361&lt;$H$3:$H$1473)*1))+1,"")</f>
        <v>9</v>
      </c>
      <c r="J361" s="14">
        <v>45136</v>
      </c>
      <c r="K361" s="12" t="s">
        <v>402</v>
      </c>
    </row>
    <row r="362" s="2" customFormat="1" ht="23" customHeight="1" spans="1:11">
      <c r="A362" s="9">
        <v>360</v>
      </c>
      <c r="B362" s="10" t="s">
        <v>412</v>
      </c>
      <c r="C362" s="10" t="s">
        <v>13</v>
      </c>
      <c r="D362" s="11">
        <v>20233103</v>
      </c>
      <c r="E362" s="10" t="s">
        <v>149</v>
      </c>
      <c r="F362" s="16" t="s">
        <v>401</v>
      </c>
      <c r="G362" s="12">
        <v>10</v>
      </c>
      <c r="H362" s="9">
        <v>77</v>
      </c>
      <c r="I362" s="12">
        <f>IF(H362&gt;0,SUMPRODUCT((($E$3:$E$1473=E362)*1)*(($F$3:$F$1473=F362)*1)*((H362&lt;$H$3:$H$1473)*1))+1,"")</f>
        <v>9</v>
      </c>
      <c r="J362" s="14">
        <v>45136</v>
      </c>
      <c r="K362" s="12" t="s">
        <v>402</v>
      </c>
    </row>
    <row r="363" s="2" customFormat="1" ht="23" customHeight="1" spans="1:11">
      <c r="A363" s="9">
        <v>361</v>
      </c>
      <c r="B363" s="10" t="s">
        <v>413</v>
      </c>
      <c r="C363" s="10" t="s">
        <v>13</v>
      </c>
      <c r="D363" s="11">
        <v>20232803</v>
      </c>
      <c r="E363" s="10" t="s">
        <v>149</v>
      </c>
      <c r="F363" s="16" t="s">
        <v>401</v>
      </c>
      <c r="G363" s="12">
        <v>10</v>
      </c>
      <c r="H363" s="13">
        <v>76</v>
      </c>
      <c r="I363" s="12">
        <f>IF(H363&gt;0,SUMPRODUCT((($E$3:$E$1473=E363)*1)*(($F$3:$F$1473=F363)*1)*((H363&lt;$H$3:$H$1473)*1))+1,"")</f>
        <v>13</v>
      </c>
      <c r="J363" s="14">
        <v>45136</v>
      </c>
      <c r="K363" s="12" t="s">
        <v>402</v>
      </c>
    </row>
    <row r="364" s="2" customFormat="1" ht="23" customHeight="1" spans="1:11">
      <c r="A364" s="9">
        <v>362</v>
      </c>
      <c r="B364" s="10" t="s">
        <v>414</v>
      </c>
      <c r="C364" s="10" t="s">
        <v>13</v>
      </c>
      <c r="D364" s="11">
        <v>20232707</v>
      </c>
      <c r="E364" s="10" t="s">
        <v>149</v>
      </c>
      <c r="F364" s="16" t="s">
        <v>401</v>
      </c>
      <c r="G364" s="12">
        <v>10</v>
      </c>
      <c r="H364" s="13">
        <v>75</v>
      </c>
      <c r="I364" s="12">
        <f>IF(H364&gt;0,SUMPRODUCT((($E$3:$E$1473=E364)*1)*(($F$3:$F$1473=F364)*1)*((H364&lt;$H$3:$H$1473)*1))+1,"")</f>
        <v>14</v>
      </c>
      <c r="J364" s="14">
        <v>45136</v>
      </c>
      <c r="K364" s="12" t="s">
        <v>402</v>
      </c>
    </row>
    <row r="365" s="2" customFormat="1" ht="23" customHeight="1" spans="1:11">
      <c r="A365" s="9">
        <v>363</v>
      </c>
      <c r="B365" s="10" t="s">
        <v>415</v>
      </c>
      <c r="C365" s="10" t="s">
        <v>18</v>
      </c>
      <c r="D365" s="11">
        <v>20232907</v>
      </c>
      <c r="E365" s="10" t="s">
        <v>149</v>
      </c>
      <c r="F365" s="16" t="s">
        <v>401</v>
      </c>
      <c r="G365" s="12">
        <v>10</v>
      </c>
      <c r="H365" s="13">
        <v>75</v>
      </c>
      <c r="I365" s="12">
        <f>IF(H365&gt;0,SUMPRODUCT((($E$3:$E$1473=E365)*1)*(($F$3:$F$1473=F365)*1)*((H365&lt;$H$3:$H$1473)*1))+1,"")</f>
        <v>14</v>
      </c>
      <c r="J365" s="14">
        <v>45136</v>
      </c>
      <c r="K365" s="12" t="s">
        <v>402</v>
      </c>
    </row>
    <row r="366" s="2" customFormat="1" ht="23" customHeight="1" spans="1:11">
      <c r="A366" s="9">
        <v>364</v>
      </c>
      <c r="B366" s="10" t="s">
        <v>416</v>
      </c>
      <c r="C366" s="10" t="s">
        <v>13</v>
      </c>
      <c r="D366" s="11">
        <v>20232911</v>
      </c>
      <c r="E366" s="10" t="s">
        <v>149</v>
      </c>
      <c r="F366" s="16" t="s">
        <v>401</v>
      </c>
      <c r="G366" s="12">
        <v>10</v>
      </c>
      <c r="H366" s="13">
        <v>75</v>
      </c>
      <c r="I366" s="12">
        <f>IF(H366&gt;0,SUMPRODUCT((($E$3:$E$1473=E366)*1)*(($F$3:$F$1473=F366)*1)*((H366&lt;$H$3:$H$1473)*1))+1,"")</f>
        <v>14</v>
      </c>
      <c r="J366" s="14">
        <v>45136</v>
      </c>
      <c r="K366" s="12" t="s">
        <v>402</v>
      </c>
    </row>
    <row r="367" s="2" customFormat="1" ht="23" customHeight="1" spans="1:11">
      <c r="A367" s="9">
        <v>365</v>
      </c>
      <c r="B367" s="10" t="s">
        <v>417</v>
      </c>
      <c r="C367" s="10" t="s">
        <v>13</v>
      </c>
      <c r="D367" s="11">
        <v>20233101</v>
      </c>
      <c r="E367" s="10" t="s">
        <v>149</v>
      </c>
      <c r="F367" s="16" t="s">
        <v>401</v>
      </c>
      <c r="G367" s="12">
        <v>10</v>
      </c>
      <c r="H367" s="9">
        <v>75</v>
      </c>
      <c r="I367" s="12">
        <f>IF(H367&gt;0,SUMPRODUCT((($E$3:$E$1473=E367)*1)*(($F$3:$F$1473=F367)*1)*((H367&lt;$H$3:$H$1473)*1))+1,"")</f>
        <v>14</v>
      </c>
      <c r="J367" s="14">
        <v>45136</v>
      </c>
      <c r="K367" s="12" t="s">
        <v>402</v>
      </c>
    </row>
    <row r="368" s="2" customFormat="1" ht="23" customHeight="1" spans="1:11">
      <c r="A368" s="9">
        <v>366</v>
      </c>
      <c r="B368" s="10" t="s">
        <v>418</v>
      </c>
      <c r="C368" s="10" t="s">
        <v>13</v>
      </c>
      <c r="D368" s="11">
        <v>20233105</v>
      </c>
      <c r="E368" s="10" t="s">
        <v>149</v>
      </c>
      <c r="F368" s="16" t="s">
        <v>401</v>
      </c>
      <c r="G368" s="12">
        <v>10</v>
      </c>
      <c r="H368" s="9">
        <v>75</v>
      </c>
      <c r="I368" s="12">
        <f>IF(H368&gt;0,SUMPRODUCT((($E$3:$E$1473=E368)*1)*(($F$3:$F$1473=F368)*1)*((H368&lt;$H$3:$H$1473)*1))+1,"")</f>
        <v>14</v>
      </c>
      <c r="J368" s="14">
        <v>45136</v>
      </c>
      <c r="K368" s="12" t="s">
        <v>402</v>
      </c>
    </row>
    <row r="369" s="2" customFormat="1" ht="23" customHeight="1" spans="1:11">
      <c r="A369" s="9">
        <v>367</v>
      </c>
      <c r="B369" s="10" t="s">
        <v>419</v>
      </c>
      <c r="C369" s="10" t="s">
        <v>13</v>
      </c>
      <c r="D369" s="11">
        <v>20232729</v>
      </c>
      <c r="E369" s="10" t="s">
        <v>149</v>
      </c>
      <c r="F369" s="16" t="s">
        <v>401</v>
      </c>
      <c r="G369" s="12">
        <v>10</v>
      </c>
      <c r="H369" s="13">
        <v>74</v>
      </c>
      <c r="I369" s="12">
        <f>IF(H369&gt;0,SUMPRODUCT((($E$3:$E$1473=E369)*1)*(($F$3:$F$1473=F369)*1)*((H369&lt;$H$3:$H$1473)*1))+1,"")</f>
        <v>19</v>
      </c>
      <c r="J369" s="14">
        <v>45136</v>
      </c>
      <c r="K369" s="12" t="s">
        <v>402</v>
      </c>
    </row>
    <row r="370" s="2" customFormat="1" ht="23" customHeight="1" spans="1:11">
      <c r="A370" s="9">
        <v>368</v>
      </c>
      <c r="B370" s="10" t="s">
        <v>420</v>
      </c>
      <c r="C370" s="10" t="s">
        <v>13</v>
      </c>
      <c r="D370" s="11">
        <v>20232821</v>
      </c>
      <c r="E370" s="10" t="s">
        <v>149</v>
      </c>
      <c r="F370" s="16" t="s">
        <v>401</v>
      </c>
      <c r="G370" s="12">
        <v>10</v>
      </c>
      <c r="H370" s="13">
        <v>73</v>
      </c>
      <c r="I370" s="12">
        <f>IF(H370&gt;0,SUMPRODUCT((($E$3:$E$1473=E370)*1)*(($F$3:$F$1473=F370)*1)*((H370&lt;$H$3:$H$1473)*1))+1,"")</f>
        <v>20</v>
      </c>
      <c r="J370" s="14">
        <v>45136</v>
      </c>
      <c r="K370" s="12" t="s">
        <v>402</v>
      </c>
    </row>
    <row r="371" s="2" customFormat="1" ht="23" customHeight="1" spans="1:11">
      <c r="A371" s="9">
        <v>369</v>
      </c>
      <c r="B371" s="10" t="s">
        <v>421</v>
      </c>
      <c r="C371" s="10" t="s">
        <v>13</v>
      </c>
      <c r="D371" s="11">
        <v>20232921</v>
      </c>
      <c r="E371" s="10" t="s">
        <v>149</v>
      </c>
      <c r="F371" s="16" t="s">
        <v>401</v>
      </c>
      <c r="G371" s="12">
        <v>10</v>
      </c>
      <c r="H371" s="13">
        <v>73</v>
      </c>
      <c r="I371" s="12">
        <f>IF(H371&gt;0,SUMPRODUCT((($E$3:$E$1473=E371)*1)*(($F$3:$F$1473=F371)*1)*((H371&lt;$H$3:$H$1473)*1))+1,"")</f>
        <v>20</v>
      </c>
      <c r="J371" s="14">
        <v>45136</v>
      </c>
      <c r="K371" s="12" t="s">
        <v>402</v>
      </c>
    </row>
    <row r="372" s="2" customFormat="1" ht="23" customHeight="1" spans="1:11">
      <c r="A372" s="9">
        <v>370</v>
      </c>
      <c r="B372" s="10" t="s">
        <v>422</v>
      </c>
      <c r="C372" s="10" t="s">
        <v>13</v>
      </c>
      <c r="D372" s="11">
        <v>20232929</v>
      </c>
      <c r="E372" s="10" t="s">
        <v>149</v>
      </c>
      <c r="F372" s="16" t="s">
        <v>401</v>
      </c>
      <c r="G372" s="12">
        <v>10</v>
      </c>
      <c r="H372" s="13">
        <v>73</v>
      </c>
      <c r="I372" s="12">
        <f>IF(H372&gt;0,SUMPRODUCT((($E$3:$E$1473=E372)*1)*(($F$3:$F$1473=F372)*1)*((H372&lt;$H$3:$H$1473)*1))+1,"")</f>
        <v>20</v>
      </c>
      <c r="J372" s="14">
        <v>45136</v>
      </c>
      <c r="K372" s="12" t="s">
        <v>402</v>
      </c>
    </row>
    <row r="373" s="2" customFormat="1" ht="23" customHeight="1" spans="1:11">
      <c r="A373" s="9">
        <v>371</v>
      </c>
      <c r="B373" s="10" t="s">
        <v>423</v>
      </c>
      <c r="C373" s="10" t="s">
        <v>13</v>
      </c>
      <c r="D373" s="11">
        <v>20233001</v>
      </c>
      <c r="E373" s="10" t="s">
        <v>149</v>
      </c>
      <c r="F373" s="16" t="s">
        <v>401</v>
      </c>
      <c r="G373" s="12">
        <v>10</v>
      </c>
      <c r="H373" s="9">
        <v>73</v>
      </c>
      <c r="I373" s="12">
        <f>IF(H373&gt;0,SUMPRODUCT((($E$3:$E$1473=E373)*1)*(($F$3:$F$1473=F373)*1)*((H373&lt;$H$3:$H$1473)*1))+1,"")</f>
        <v>20</v>
      </c>
      <c r="J373" s="14">
        <v>45136</v>
      </c>
      <c r="K373" s="12" t="s">
        <v>402</v>
      </c>
    </row>
    <row r="374" s="2" customFormat="1" ht="23" customHeight="1" spans="1:11">
      <c r="A374" s="9">
        <v>372</v>
      </c>
      <c r="B374" s="10" t="s">
        <v>424</v>
      </c>
      <c r="C374" s="10" t="s">
        <v>13</v>
      </c>
      <c r="D374" s="11">
        <v>20232811</v>
      </c>
      <c r="E374" s="10" t="s">
        <v>149</v>
      </c>
      <c r="F374" s="16" t="s">
        <v>401</v>
      </c>
      <c r="G374" s="12">
        <v>10</v>
      </c>
      <c r="H374" s="13">
        <v>72</v>
      </c>
      <c r="I374" s="12">
        <f>IF(H374&gt;0,SUMPRODUCT((($E$3:$E$1473=E374)*1)*(($F$3:$F$1473=F374)*1)*((H374&lt;$H$3:$H$1473)*1))+1,"")</f>
        <v>24</v>
      </c>
      <c r="J374" s="14">
        <v>45136</v>
      </c>
      <c r="K374" s="12" t="s">
        <v>402</v>
      </c>
    </row>
    <row r="375" s="2" customFormat="1" ht="23" customHeight="1" spans="1:11">
      <c r="A375" s="9">
        <v>373</v>
      </c>
      <c r="B375" s="10" t="s">
        <v>425</v>
      </c>
      <c r="C375" s="10" t="s">
        <v>13</v>
      </c>
      <c r="D375" s="11">
        <v>20232719</v>
      </c>
      <c r="E375" s="10" t="s">
        <v>149</v>
      </c>
      <c r="F375" s="16" t="s">
        <v>401</v>
      </c>
      <c r="G375" s="12">
        <v>10</v>
      </c>
      <c r="H375" s="13">
        <v>71</v>
      </c>
      <c r="I375" s="12">
        <f>IF(H375&gt;0,SUMPRODUCT((($E$3:$E$1473=E375)*1)*(($F$3:$F$1473=F375)*1)*((H375&lt;$H$3:$H$1473)*1))+1,"")</f>
        <v>25</v>
      </c>
      <c r="J375" s="14">
        <v>45136</v>
      </c>
      <c r="K375" s="12" t="s">
        <v>402</v>
      </c>
    </row>
    <row r="376" s="2" customFormat="1" ht="23" customHeight="1" spans="1:11">
      <c r="A376" s="9">
        <v>374</v>
      </c>
      <c r="B376" s="10" t="s">
        <v>426</v>
      </c>
      <c r="C376" s="10" t="s">
        <v>13</v>
      </c>
      <c r="D376" s="11">
        <v>20232815</v>
      </c>
      <c r="E376" s="10" t="s">
        <v>149</v>
      </c>
      <c r="F376" s="16" t="s">
        <v>401</v>
      </c>
      <c r="G376" s="12">
        <v>10</v>
      </c>
      <c r="H376" s="13">
        <v>70</v>
      </c>
      <c r="I376" s="12">
        <f>IF(H376&gt;0,SUMPRODUCT((($E$3:$E$1473=E376)*1)*(($F$3:$F$1473=F376)*1)*((H376&lt;$H$3:$H$1473)*1))+1,"")</f>
        <v>26</v>
      </c>
      <c r="J376" s="14">
        <v>45136</v>
      </c>
      <c r="K376" s="12" t="s">
        <v>402</v>
      </c>
    </row>
    <row r="377" s="2" customFormat="1" ht="23" customHeight="1" spans="1:11">
      <c r="A377" s="9">
        <v>375</v>
      </c>
      <c r="B377" s="10" t="s">
        <v>427</v>
      </c>
      <c r="C377" s="10" t="s">
        <v>13</v>
      </c>
      <c r="D377" s="11">
        <v>20232701</v>
      </c>
      <c r="E377" s="10" t="s">
        <v>149</v>
      </c>
      <c r="F377" s="16" t="s">
        <v>401</v>
      </c>
      <c r="G377" s="12">
        <v>10</v>
      </c>
      <c r="H377" s="13">
        <v>69</v>
      </c>
      <c r="I377" s="12">
        <f>IF(H377&gt;0,SUMPRODUCT((($E$3:$E$1473=E377)*1)*(($F$3:$F$1473=F377)*1)*((H377&lt;$H$3:$H$1473)*1))+1,"")</f>
        <v>27</v>
      </c>
      <c r="J377" s="14">
        <v>45136</v>
      </c>
      <c r="K377" s="12" t="s">
        <v>402</v>
      </c>
    </row>
    <row r="378" s="2" customFormat="1" ht="23" customHeight="1" spans="1:11">
      <c r="A378" s="9">
        <v>376</v>
      </c>
      <c r="B378" s="10" t="s">
        <v>428</v>
      </c>
      <c r="C378" s="10" t="s">
        <v>13</v>
      </c>
      <c r="D378" s="11">
        <v>20233027</v>
      </c>
      <c r="E378" s="10" t="s">
        <v>149</v>
      </c>
      <c r="F378" s="16" t="s">
        <v>401</v>
      </c>
      <c r="G378" s="12">
        <v>10</v>
      </c>
      <c r="H378" s="9">
        <v>69</v>
      </c>
      <c r="I378" s="12">
        <f>IF(H378&gt;0,SUMPRODUCT((($E$3:$E$1473=E378)*1)*(($F$3:$F$1473=F378)*1)*((H378&lt;$H$3:$H$1473)*1))+1,"")</f>
        <v>27</v>
      </c>
      <c r="J378" s="14">
        <v>45136</v>
      </c>
      <c r="K378" s="12" t="s">
        <v>402</v>
      </c>
    </row>
    <row r="379" s="2" customFormat="1" ht="23" customHeight="1" spans="1:11">
      <c r="A379" s="9">
        <v>377</v>
      </c>
      <c r="B379" s="10" t="s">
        <v>429</v>
      </c>
      <c r="C379" s="10" t="s">
        <v>13</v>
      </c>
      <c r="D379" s="11">
        <v>20232721</v>
      </c>
      <c r="E379" s="10" t="s">
        <v>149</v>
      </c>
      <c r="F379" s="16" t="s">
        <v>401</v>
      </c>
      <c r="G379" s="12">
        <v>10</v>
      </c>
      <c r="H379" s="13">
        <v>68</v>
      </c>
      <c r="I379" s="12">
        <f>IF(H379&gt;0,SUMPRODUCT((($E$3:$E$1473=E379)*1)*(($F$3:$F$1473=F379)*1)*((H379&lt;$H$3:$H$1473)*1))+1,"")</f>
        <v>29</v>
      </c>
      <c r="J379" s="14">
        <v>45136</v>
      </c>
      <c r="K379" s="12" t="s">
        <v>402</v>
      </c>
    </row>
    <row r="380" s="2" customFormat="1" ht="23" customHeight="1" spans="1:11">
      <c r="A380" s="9">
        <v>378</v>
      </c>
      <c r="B380" s="10" t="s">
        <v>430</v>
      </c>
      <c r="C380" s="10" t="s">
        <v>13</v>
      </c>
      <c r="D380" s="11">
        <v>20232813</v>
      </c>
      <c r="E380" s="10" t="s">
        <v>149</v>
      </c>
      <c r="F380" s="16" t="s">
        <v>401</v>
      </c>
      <c r="G380" s="12">
        <v>10</v>
      </c>
      <c r="H380" s="13">
        <v>68</v>
      </c>
      <c r="I380" s="12">
        <f>IF(H380&gt;0,SUMPRODUCT((($E$3:$E$1473=E380)*1)*(($F$3:$F$1473=F380)*1)*((H380&lt;$H$3:$H$1473)*1))+1,"")</f>
        <v>29</v>
      </c>
      <c r="J380" s="14">
        <v>45136</v>
      </c>
      <c r="K380" s="12" t="s">
        <v>402</v>
      </c>
    </row>
    <row r="381" s="2" customFormat="1" ht="23" customHeight="1" spans="1:11">
      <c r="A381" s="9">
        <v>379</v>
      </c>
      <c r="B381" s="10" t="s">
        <v>431</v>
      </c>
      <c r="C381" s="10" t="s">
        <v>13</v>
      </c>
      <c r="D381" s="11">
        <v>20232817</v>
      </c>
      <c r="E381" s="10" t="s">
        <v>149</v>
      </c>
      <c r="F381" s="16" t="s">
        <v>401</v>
      </c>
      <c r="G381" s="12">
        <v>10</v>
      </c>
      <c r="H381" s="13">
        <v>68</v>
      </c>
      <c r="I381" s="12">
        <f>IF(H381&gt;0,SUMPRODUCT((($E$3:$E$1473=E381)*1)*(($F$3:$F$1473=F381)*1)*((H381&lt;$H$3:$H$1473)*1))+1,"")</f>
        <v>29</v>
      </c>
      <c r="J381" s="14">
        <v>45136</v>
      </c>
      <c r="K381" s="12" t="s">
        <v>402</v>
      </c>
    </row>
    <row r="382" s="2" customFormat="1" ht="23" customHeight="1" spans="1:11">
      <c r="A382" s="9">
        <v>380</v>
      </c>
      <c r="B382" s="10" t="s">
        <v>432</v>
      </c>
      <c r="C382" s="10" t="s">
        <v>13</v>
      </c>
      <c r="D382" s="11">
        <v>20232923</v>
      </c>
      <c r="E382" s="10" t="s">
        <v>149</v>
      </c>
      <c r="F382" s="16" t="s">
        <v>401</v>
      </c>
      <c r="G382" s="12">
        <v>10</v>
      </c>
      <c r="H382" s="13">
        <v>68</v>
      </c>
      <c r="I382" s="12">
        <f>IF(H382&gt;0,SUMPRODUCT((($E$3:$E$1473=E382)*1)*(($F$3:$F$1473=F382)*1)*((H382&lt;$H$3:$H$1473)*1))+1,"")</f>
        <v>29</v>
      </c>
      <c r="J382" s="14">
        <v>45136</v>
      </c>
      <c r="K382" s="12" t="s">
        <v>402</v>
      </c>
    </row>
    <row r="383" s="2" customFormat="1" ht="23" customHeight="1" spans="1:11">
      <c r="A383" s="9">
        <v>381</v>
      </c>
      <c r="B383" s="10" t="s">
        <v>433</v>
      </c>
      <c r="C383" s="10" t="s">
        <v>13</v>
      </c>
      <c r="D383" s="11">
        <v>20233009</v>
      </c>
      <c r="E383" s="10" t="s">
        <v>149</v>
      </c>
      <c r="F383" s="16" t="s">
        <v>401</v>
      </c>
      <c r="G383" s="12">
        <v>10</v>
      </c>
      <c r="H383" s="9">
        <v>68</v>
      </c>
      <c r="I383" s="12">
        <f>IF(H383&gt;0,SUMPRODUCT((($E$3:$E$1473=E383)*1)*(($F$3:$F$1473=F383)*1)*((H383&lt;$H$3:$H$1473)*1))+1,"")</f>
        <v>29</v>
      </c>
      <c r="J383" s="14">
        <v>45136</v>
      </c>
      <c r="K383" s="12" t="s">
        <v>402</v>
      </c>
    </row>
    <row r="384" s="2" customFormat="1" ht="23" customHeight="1" spans="1:11">
      <c r="A384" s="9">
        <v>382</v>
      </c>
      <c r="B384" s="10" t="s">
        <v>434</v>
      </c>
      <c r="C384" s="10" t="s">
        <v>13</v>
      </c>
      <c r="D384" s="11">
        <v>20232225</v>
      </c>
      <c r="E384" s="10" t="s">
        <v>149</v>
      </c>
      <c r="F384" s="16" t="s">
        <v>435</v>
      </c>
      <c r="G384" s="12">
        <v>10</v>
      </c>
      <c r="H384" s="13">
        <v>90</v>
      </c>
      <c r="I384" s="12">
        <f>IF(H384&gt;0,SUMPRODUCT((($E$3:$E$1473=E384)*1)*(($F$3:$F$1473=F384)*1)*((H384&lt;$H$3:$H$1473)*1))+1,"")</f>
        <v>1</v>
      </c>
      <c r="J384" s="14">
        <v>45136</v>
      </c>
      <c r="K384" s="12" t="s">
        <v>436</v>
      </c>
    </row>
    <row r="385" s="2" customFormat="1" ht="23" customHeight="1" spans="1:11">
      <c r="A385" s="9">
        <v>383</v>
      </c>
      <c r="B385" s="10" t="s">
        <v>437</v>
      </c>
      <c r="C385" s="10" t="s">
        <v>13</v>
      </c>
      <c r="D385" s="11">
        <v>20232423</v>
      </c>
      <c r="E385" s="10" t="s">
        <v>149</v>
      </c>
      <c r="F385" s="16" t="s">
        <v>435</v>
      </c>
      <c r="G385" s="12">
        <v>10</v>
      </c>
      <c r="H385" s="13">
        <v>88</v>
      </c>
      <c r="I385" s="12">
        <f>IF(H385&gt;0,SUMPRODUCT((($E$3:$E$1473=E385)*1)*(($F$3:$F$1473=F385)*1)*((H385&lt;$H$3:$H$1473)*1))+1,"")</f>
        <v>2</v>
      </c>
      <c r="J385" s="14">
        <v>45136</v>
      </c>
      <c r="K385" s="12" t="s">
        <v>436</v>
      </c>
    </row>
    <row r="386" s="2" customFormat="1" ht="23" customHeight="1" spans="1:11">
      <c r="A386" s="9">
        <v>384</v>
      </c>
      <c r="B386" s="10" t="s">
        <v>438</v>
      </c>
      <c r="C386" s="10" t="s">
        <v>13</v>
      </c>
      <c r="D386" s="11">
        <v>20232405</v>
      </c>
      <c r="E386" s="10" t="s">
        <v>149</v>
      </c>
      <c r="F386" s="16" t="s">
        <v>435</v>
      </c>
      <c r="G386" s="12">
        <v>10</v>
      </c>
      <c r="H386" s="13">
        <v>85</v>
      </c>
      <c r="I386" s="12">
        <f>IF(H386&gt;0,SUMPRODUCT((($E$3:$E$1473=E386)*1)*(($F$3:$F$1473=F386)*1)*((H386&lt;$H$3:$H$1473)*1))+1,"")</f>
        <v>3</v>
      </c>
      <c r="J386" s="14">
        <v>45136</v>
      </c>
      <c r="K386" s="12" t="s">
        <v>436</v>
      </c>
    </row>
    <row r="387" s="2" customFormat="1" ht="23" customHeight="1" spans="1:11">
      <c r="A387" s="9">
        <v>385</v>
      </c>
      <c r="B387" s="10" t="s">
        <v>439</v>
      </c>
      <c r="C387" s="10" t="s">
        <v>13</v>
      </c>
      <c r="D387" s="11">
        <v>20232417</v>
      </c>
      <c r="E387" s="10" t="s">
        <v>149</v>
      </c>
      <c r="F387" s="16" t="s">
        <v>435</v>
      </c>
      <c r="G387" s="12">
        <v>10</v>
      </c>
      <c r="H387" s="13">
        <v>85</v>
      </c>
      <c r="I387" s="12">
        <f>IF(H387&gt;0,SUMPRODUCT((($E$3:$E$1473=E387)*1)*(($F$3:$F$1473=F387)*1)*((H387&lt;$H$3:$H$1473)*1))+1,"")</f>
        <v>3</v>
      </c>
      <c r="J387" s="14">
        <v>45136</v>
      </c>
      <c r="K387" s="12" t="s">
        <v>436</v>
      </c>
    </row>
    <row r="388" s="2" customFormat="1" ht="23" customHeight="1" spans="1:11">
      <c r="A388" s="9">
        <v>386</v>
      </c>
      <c r="B388" s="10" t="s">
        <v>440</v>
      </c>
      <c r="C388" s="10" t="s">
        <v>18</v>
      </c>
      <c r="D388" s="11">
        <v>20232507</v>
      </c>
      <c r="E388" s="10" t="s">
        <v>149</v>
      </c>
      <c r="F388" s="16" t="s">
        <v>435</v>
      </c>
      <c r="G388" s="12">
        <v>10</v>
      </c>
      <c r="H388" s="13">
        <v>84</v>
      </c>
      <c r="I388" s="12">
        <f>IF(H388&gt;0,SUMPRODUCT((($E$3:$E$1473=E388)*1)*(($F$3:$F$1473=F388)*1)*((H388&lt;$H$3:$H$1473)*1))+1,"")</f>
        <v>5</v>
      </c>
      <c r="J388" s="14">
        <v>45136</v>
      </c>
      <c r="K388" s="12" t="s">
        <v>436</v>
      </c>
    </row>
    <row r="389" s="2" customFormat="1" ht="23" customHeight="1" spans="1:11">
      <c r="A389" s="9">
        <v>387</v>
      </c>
      <c r="B389" s="10" t="s">
        <v>441</v>
      </c>
      <c r="C389" s="10" t="s">
        <v>13</v>
      </c>
      <c r="D389" s="11">
        <v>20232125</v>
      </c>
      <c r="E389" s="10" t="s">
        <v>149</v>
      </c>
      <c r="F389" s="16" t="s">
        <v>435</v>
      </c>
      <c r="G389" s="12">
        <v>10</v>
      </c>
      <c r="H389" s="13">
        <v>82</v>
      </c>
      <c r="I389" s="12">
        <f>IF(H389&gt;0,SUMPRODUCT((($E$3:$E$1473=E389)*1)*(($F$3:$F$1473=F389)*1)*((H389&lt;$H$3:$H$1473)*1))+1,"")</f>
        <v>6</v>
      </c>
      <c r="J389" s="14">
        <v>45136</v>
      </c>
      <c r="K389" s="12" t="s">
        <v>436</v>
      </c>
    </row>
    <row r="390" s="2" customFormat="1" ht="23" customHeight="1" spans="1:11">
      <c r="A390" s="9">
        <v>388</v>
      </c>
      <c r="B390" s="10" t="s">
        <v>442</v>
      </c>
      <c r="C390" s="10" t="s">
        <v>13</v>
      </c>
      <c r="D390" s="11">
        <v>20232205</v>
      </c>
      <c r="E390" s="10" t="s">
        <v>149</v>
      </c>
      <c r="F390" s="16" t="s">
        <v>435</v>
      </c>
      <c r="G390" s="12">
        <v>10</v>
      </c>
      <c r="H390" s="13">
        <v>81</v>
      </c>
      <c r="I390" s="12">
        <f>IF(H390&gt;0,SUMPRODUCT((($E$3:$E$1473=E390)*1)*(($F$3:$F$1473=F390)*1)*((H390&lt;$H$3:$H$1473)*1))+1,"")</f>
        <v>7</v>
      </c>
      <c r="J390" s="14">
        <v>45136</v>
      </c>
      <c r="K390" s="12" t="s">
        <v>436</v>
      </c>
    </row>
    <row r="391" s="2" customFormat="1" ht="23" customHeight="1" spans="1:11">
      <c r="A391" s="9">
        <v>389</v>
      </c>
      <c r="B391" s="10" t="s">
        <v>443</v>
      </c>
      <c r="C391" s="10" t="s">
        <v>13</v>
      </c>
      <c r="D391" s="11">
        <v>20232307</v>
      </c>
      <c r="E391" s="10" t="s">
        <v>149</v>
      </c>
      <c r="F391" s="16" t="s">
        <v>435</v>
      </c>
      <c r="G391" s="12">
        <v>10</v>
      </c>
      <c r="H391" s="13">
        <v>81</v>
      </c>
      <c r="I391" s="12">
        <f>IF(H391&gt;0,SUMPRODUCT((($E$3:$E$1473=E391)*1)*(($F$3:$F$1473=F391)*1)*((H391&lt;$H$3:$H$1473)*1))+1,"")</f>
        <v>7</v>
      </c>
      <c r="J391" s="14">
        <v>45136</v>
      </c>
      <c r="K391" s="12" t="s">
        <v>436</v>
      </c>
    </row>
    <row r="392" s="2" customFormat="1" ht="23" customHeight="1" spans="1:11">
      <c r="A392" s="9">
        <v>390</v>
      </c>
      <c r="B392" s="10" t="s">
        <v>268</v>
      </c>
      <c r="C392" s="10" t="s">
        <v>13</v>
      </c>
      <c r="D392" s="11">
        <v>20232321</v>
      </c>
      <c r="E392" s="10" t="s">
        <v>149</v>
      </c>
      <c r="F392" s="16" t="s">
        <v>435</v>
      </c>
      <c r="G392" s="12">
        <v>10</v>
      </c>
      <c r="H392" s="13">
        <v>80</v>
      </c>
      <c r="I392" s="12">
        <f>IF(H392&gt;0,SUMPRODUCT((($E$3:$E$1473=E392)*1)*(($F$3:$F$1473=F392)*1)*((H392&lt;$H$3:$H$1473)*1))+1,"")</f>
        <v>9</v>
      </c>
      <c r="J392" s="14">
        <v>45136</v>
      </c>
      <c r="K392" s="12" t="s">
        <v>436</v>
      </c>
    </row>
    <row r="393" s="2" customFormat="1" ht="23" customHeight="1" spans="1:11">
      <c r="A393" s="9">
        <v>391</v>
      </c>
      <c r="B393" s="10" t="s">
        <v>444</v>
      </c>
      <c r="C393" s="10" t="s">
        <v>13</v>
      </c>
      <c r="D393" s="11">
        <v>20232325</v>
      </c>
      <c r="E393" s="10" t="s">
        <v>149</v>
      </c>
      <c r="F393" s="16" t="s">
        <v>435</v>
      </c>
      <c r="G393" s="12">
        <v>10</v>
      </c>
      <c r="H393" s="13">
        <v>80</v>
      </c>
      <c r="I393" s="12">
        <f>IF(H393&gt;0,SUMPRODUCT((($E$3:$E$1473=E393)*1)*(($F$3:$F$1473=F393)*1)*((H393&lt;$H$3:$H$1473)*1))+1,"")</f>
        <v>9</v>
      </c>
      <c r="J393" s="14">
        <v>45136</v>
      </c>
      <c r="K393" s="12" t="s">
        <v>436</v>
      </c>
    </row>
    <row r="394" s="2" customFormat="1" ht="23" customHeight="1" spans="1:11">
      <c r="A394" s="9">
        <v>392</v>
      </c>
      <c r="B394" s="10" t="s">
        <v>445</v>
      </c>
      <c r="C394" s="10" t="s">
        <v>13</v>
      </c>
      <c r="D394" s="11">
        <v>20232411</v>
      </c>
      <c r="E394" s="10" t="s">
        <v>149</v>
      </c>
      <c r="F394" s="16" t="s">
        <v>435</v>
      </c>
      <c r="G394" s="12">
        <v>10</v>
      </c>
      <c r="H394" s="13">
        <v>80</v>
      </c>
      <c r="I394" s="12">
        <f>IF(H394&gt;0,SUMPRODUCT((($E$3:$E$1473=E394)*1)*(($F$3:$F$1473=F394)*1)*((H394&lt;$H$3:$H$1473)*1))+1,"")</f>
        <v>9</v>
      </c>
      <c r="J394" s="14">
        <v>45136</v>
      </c>
      <c r="K394" s="12" t="s">
        <v>436</v>
      </c>
    </row>
    <row r="395" s="2" customFormat="1" ht="23" customHeight="1" spans="1:11">
      <c r="A395" s="9">
        <v>393</v>
      </c>
      <c r="B395" s="10" t="s">
        <v>446</v>
      </c>
      <c r="C395" s="10" t="s">
        <v>13</v>
      </c>
      <c r="D395" s="11">
        <v>20232501</v>
      </c>
      <c r="E395" s="10" t="s">
        <v>149</v>
      </c>
      <c r="F395" s="16" t="s">
        <v>435</v>
      </c>
      <c r="G395" s="12">
        <v>10</v>
      </c>
      <c r="H395" s="13">
        <v>80</v>
      </c>
      <c r="I395" s="12">
        <f>IF(H395&gt;0,SUMPRODUCT((($E$3:$E$1473=E395)*1)*(($F$3:$F$1473=F395)*1)*((H395&lt;$H$3:$H$1473)*1))+1,"")</f>
        <v>9</v>
      </c>
      <c r="J395" s="14">
        <v>45136</v>
      </c>
      <c r="K395" s="12" t="s">
        <v>436</v>
      </c>
    </row>
    <row r="396" s="2" customFormat="1" ht="23" customHeight="1" spans="1:11">
      <c r="A396" s="9">
        <v>394</v>
      </c>
      <c r="B396" s="10" t="s">
        <v>447</v>
      </c>
      <c r="C396" s="10" t="s">
        <v>13</v>
      </c>
      <c r="D396" s="11">
        <v>20232503</v>
      </c>
      <c r="E396" s="10" t="s">
        <v>149</v>
      </c>
      <c r="F396" s="16" t="s">
        <v>435</v>
      </c>
      <c r="G396" s="12">
        <v>10</v>
      </c>
      <c r="H396" s="13">
        <v>80</v>
      </c>
      <c r="I396" s="12">
        <f>IF(H396&gt;0,SUMPRODUCT((($E$3:$E$1473=E396)*1)*(($F$3:$F$1473=F396)*1)*((H396&lt;$H$3:$H$1473)*1))+1,"")</f>
        <v>9</v>
      </c>
      <c r="J396" s="14">
        <v>45136</v>
      </c>
      <c r="K396" s="12" t="s">
        <v>436</v>
      </c>
    </row>
    <row r="397" s="2" customFormat="1" ht="23" customHeight="1" spans="1:11">
      <c r="A397" s="9">
        <v>395</v>
      </c>
      <c r="B397" s="10" t="s">
        <v>448</v>
      </c>
      <c r="C397" s="10" t="s">
        <v>18</v>
      </c>
      <c r="D397" s="11">
        <v>20232215</v>
      </c>
      <c r="E397" s="10" t="s">
        <v>149</v>
      </c>
      <c r="F397" s="16" t="s">
        <v>435</v>
      </c>
      <c r="G397" s="12">
        <v>10</v>
      </c>
      <c r="H397" s="13">
        <v>79</v>
      </c>
      <c r="I397" s="12">
        <f>IF(H397&gt;0,SUMPRODUCT((($E$3:$E$1473=E397)*1)*(($F$3:$F$1473=F397)*1)*((H397&lt;$H$3:$H$1473)*1))+1,"")</f>
        <v>14</v>
      </c>
      <c r="J397" s="14">
        <v>45136</v>
      </c>
      <c r="K397" s="12" t="s">
        <v>436</v>
      </c>
    </row>
    <row r="398" s="2" customFormat="1" ht="23" customHeight="1" spans="1:11">
      <c r="A398" s="9">
        <v>396</v>
      </c>
      <c r="B398" s="10" t="s">
        <v>449</v>
      </c>
      <c r="C398" s="10" t="s">
        <v>13</v>
      </c>
      <c r="D398" s="11">
        <v>20232603</v>
      </c>
      <c r="E398" s="10" t="s">
        <v>149</v>
      </c>
      <c r="F398" s="16" t="s">
        <v>435</v>
      </c>
      <c r="G398" s="12">
        <v>10</v>
      </c>
      <c r="H398" s="9">
        <v>79</v>
      </c>
      <c r="I398" s="12">
        <f>IF(H398&gt;0,SUMPRODUCT((($E$3:$E$1473=E398)*1)*(($F$3:$F$1473=F398)*1)*((H398&lt;$H$3:$H$1473)*1))+1,"")</f>
        <v>14</v>
      </c>
      <c r="J398" s="14">
        <v>45136</v>
      </c>
      <c r="K398" s="12" t="s">
        <v>436</v>
      </c>
    </row>
    <row r="399" s="2" customFormat="1" ht="23" customHeight="1" spans="1:11">
      <c r="A399" s="9">
        <v>397</v>
      </c>
      <c r="B399" s="10" t="s">
        <v>450</v>
      </c>
      <c r="C399" s="10" t="s">
        <v>18</v>
      </c>
      <c r="D399" s="11">
        <v>20232619</v>
      </c>
      <c r="E399" s="10" t="s">
        <v>149</v>
      </c>
      <c r="F399" s="16" t="s">
        <v>435</v>
      </c>
      <c r="G399" s="12">
        <v>10</v>
      </c>
      <c r="H399" s="9">
        <v>79</v>
      </c>
      <c r="I399" s="12">
        <f>IF(H399&gt;0,SUMPRODUCT((($E$3:$E$1473=E399)*1)*(($F$3:$F$1473=F399)*1)*((H399&lt;$H$3:$H$1473)*1))+1,"")</f>
        <v>14</v>
      </c>
      <c r="J399" s="14">
        <v>45136</v>
      </c>
      <c r="K399" s="12" t="s">
        <v>436</v>
      </c>
    </row>
    <row r="400" s="2" customFormat="1" ht="23" customHeight="1" spans="1:11">
      <c r="A400" s="9">
        <v>398</v>
      </c>
      <c r="B400" s="10" t="s">
        <v>451</v>
      </c>
      <c r="C400" s="10" t="s">
        <v>13</v>
      </c>
      <c r="D400" s="11">
        <v>20232115</v>
      </c>
      <c r="E400" s="10" t="s">
        <v>149</v>
      </c>
      <c r="F400" s="16" t="s">
        <v>435</v>
      </c>
      <c r="G400" s="12">
        <v>10</v>
      </c>
      <c r="H400" s="13">
        <v>78</v>
      </c>
      <c r="I400" s="12">
        <f>IF(H400&gt;0,SUMPRODUCT((($E$3:$E$1473=E400)*1)*(($F$3:$F$1473=F400)*1)*((H400&lt;$H$3:$H$1473)*1))+1,"")</f>
        <v>17</v>
      </c>
      <c r="J400" s="14">
        <v>45136</v>
      </c>
      <c r="K400" s="12" t="s">
        <v>436</v>
      </c>
    </row>
    <row r="401" s="2" customFormat="1" ht="23" customHeight="1" spans="1:11">
      <c r="A401" s="9">
        <v>399</v>
      </c>
      <c r="B401" s="10" t="s">
        <v>452</v>
      </c>
      <c r="C401" s="10" t="s">
        <v>13</v>
      </c>
      <c r="D401" s="11">
        <v>20232421</v>
      </c>
      <c r="E401" s="10" t="s">
        <v>149</v>
      </c>
      <c r="F401" s="16" t="s">
        <v>435</v>
      </c>
      <c r="G401" s="12">
        <v>10</v>
      </c>
      <c r="H401" s="13">
        <v>78</v>
      </c>
      <c r="I401" s="12">
        <f>IF(H401&gt;0,SUMPRODUCT((($E$3:$E$1473=E401)*1)*(($F$3:$F$1473=F401)*1)*((H401&lt;$H$3:$H$1473)*1))+1,"")</f>
        <v>17</v>
      </c>
      <c r="J401" s="14">
        <v>45136</v>
      </c>
      <c r="K401" s="12" t="s">
        <v>436</v>
      </c>
    </row>
    <row r="402" s="2" customFormat="1" ht="23" customHeight="1" spans="1:11">
      <c r="A402" s="9">
        <v>400</v>
      </c>
      <c r="B402" s="10" t="s">
        <v>453</v>
      </c>
      <c r="C402" s="10" t="s">
        <v>13</v>
      </c>
      <c r="D402" s="11">
        <v>20232521</v>
      </c>
      <c r="E402" s="10" t="s">
        <v>149</v>
      </c>
      <c r="F402" s="16" t="s">
        <v>435</v>
      </c>
      <c r="G402" s="12">
        <v>10</v>
      </c>
      <c r="H402" s="9">
        <v>78</v>
      </c>
      <c r="I402" s="12">
        <f>IF(H402&gt;0,SUMPRODUCT((($E$3:$E$1473=E402)*1)*(($F$3:$F$1473=F402)*1)*((H402&lt;$H$3:$H$1473)*1))+1,"")</f>
        <v>17</v>
      </c>
      <c r="J402" s="14">
        <v>45136</v>
      </c>
      <c r="K402" s="12" t="s">
        <v>436</v>
      </c>
    </row>
    <row r="403" s="2" customFormat="1" ht="23" customHeight="1" spans="1:11">
      <c r="A403" s="9">
        <v>401</v>
      </c>
      <c r="B403" s="10" t="s">
        <v>454</v>
      </c>
      <c r="C403" s="10" t="s">
        <v>13</v>
      </c>
      <c r="D403" s="11">
        <v>20232605</v>
      </c>
      <c r="E403" s="10" t="s">
        <v>149</v>
      </c>
      <c r="F403" s="16" t="s">
        <v>435</v>
      </c>
      <c r="G403" s="12">
        <v>10</v>
      </c>
      <c r="H403" s="9">
        <v>78</v>
      </c>
      <c r="I403" s="12">
        <f>IF(H403&gt;0,SUMPRODUCT((($E$3:$E$1473=E403)*1)*(($F$3:$F$1473=F403)*1)*((H403&lt;$H$3:$H$1473)*1))+1,"")</f>
        <v>17</v>
      </c>
      <c r="J403" s="14">
        <v>45136</v>
      </c>
      <c r="K403" s="12" t="s">
        <v>436</v>
      </c>
    </row>
    <row r="404" s="2" customFormat="1" ht="23" customHeight="1" spans="1:11">
      <c r="A404" s="9">
        <v>402</v>
      </c>
      <c r="B404" s="10" t="s">
        <v>455</v>
      </c>
      <c r="C404" s="10" t="s">
        <v>13</v>
      </c>
      <c r="D404" s="11">
        <v>20232221</v>
      </c>
      <c r="E404" s="10" t="s">
        <v>149</v>
      </c>
      <c r="F404" s="16" t="s">
        <v>435</v>
      </c>
      <c r="G404" s="12">
        <v>10</v>
      </c>
      <c r="H404" s="13">
        <v>77</v>
      </c>
      <c r="I404" s="12">
        <f>IF(H404&gt;0,SUMPRODUCT((($E$3:$E$1473=E404)*1)*(($F$3:$F$1473=F404)*1)*((H404&lt;$H$3:$H$1473)*1))+1,"")</f>
        <v>21</v>
      </c>
      <c r="J404" s="14">
        <v>45136</v>
      </c>
      <c r="K404" s="12" t="s">
        <v>436</v>
      </c>
    </row>
    <row r="405" s="2" customFormat="1" ht="23" customHeight="1" spans="1:11">
      <c r="A405" s="9">
        <v>403</v>
      </c>
      <c r="B405" s="10" t="s">
        <v>456</v>
      </c>
      <c r="C405" s="10" t="s">
        <v>13</v>
      </c>
      <c r="D405" s="11">
        <v>20232309</v>
      </c>
      <c r="E405" s="10" t="s">
        <v>149</v>
      </c>
      <c r="F405" s="16" t="s">
        <v>435</v>
      </c>
      <c r="G405" s="12">
        <v>10</v>
      </c>
      <c r="H405" s="13">
        <v>77</v>
      </c>
      <c r="I405" s="12">
        <f>IF(H405&gt;0,SUMPRODUCT((($E$3:$E$1473=E405)*1)*(($F$3:$F$1473=F405)*1)*((H405&lt;$H$3:$H$1473)*1))+1,"")</f>
        <v>21</v>
      </c>
      <c r="J405" s="14">
        <v>45136</v>
      </c>
      <c r="K405" s="12" t="s">
        <v>436</v>
      </c>
    </row>
    <row r="406" s="2" customFormat="1" ht="23" customHeight="1" spans="1:11">
      <c r="A406" s="9">
        <v>404</v>
      </c>
      <c r="B406" s="10" t="s">
        <v>457</v>
      </c>
      <c r="C406" s="10" t="s">
        <v>18</v>
      </c>
      <c r="D406" s="11">
        <v>20232113</v>
      </c>
      <c r="E406" s="10" t="s">
        <v>149</v>
      </c>
      <c r="F406" s="16" t="s">
        <v>435</v>
      </c>
      <c r="G406" s="12">
        <v>10</v>
      </c>
      <c r="H406" s="13">
        <v>76</v>
      </c>
      <c r="I406" s="12">
        <f>IF(H406&gt;0,SUMPRODUCT((($E$3:$E$1473=E406)*1)*(($F$3:$F$1473=F406)*1)*((H406&lt;$H$3:$H$1473)*1))+1,"")</f>
        <v>23</v>
      </c>
      <c r="J406" s="14">
        <v>45136</v>
      </c>
      <c r="K406" s="12" t="s">
        <v>436</v>
      </c>
    </row>
    <row r="407" s="2" customFormat="1" ht="23" customHeight="1" spans="1:11">
      <c r="A407" s="9">
        <v>405</v>
      </c>
      <c r="B407" s="10" t="s">
        <v>458</v>
      </c>
      <c r="C407" s="10" t="s">
        <v>13</v>
      </c>
      <c r="D407" s="11">
        <v>20232311</v>
      </c>
      <c r="E407" s="10" t="s">
        <v>149</v>
      </c>
      <c r="F407" s="16" t="s">
        <v>435</v>
      </c>
      <c r="G407" s="12">
        <v>10</v>
      </c>
      <c r="H407" s="13">
        <v>76</v>
      </c>
      <c r="I407" s="12">
        <f>IF(H407&gt;0,SUMPRODUCT((($E$3:$E$1473=E407)*1)*(($F$3:$F$1473=F407)*1)*((H407&lt;$H$3:$H$1473)*1))+1,"")</f>
        <v>23</v>
      </c>
      <c r="J407" s="14">
        <v>45136</v>
      </c>
      <c r="K407" s="12" t="s">
        <v>436</v>
      </c>
    </row>
    <row r="408" s="2" customFormat="1" ht="23" customHeight="1" spans="1:11">
      <c r="A408" s="9">
        <v>406</v>
      </c>
      <c r="B408" s="10" t="s">
        <v>459</v>
      </c>
      <c r="C408" s="10" t="s">
        <v>13</v>
      </c>
      <c r="D408" s="11">
        <v>20232429</v>
      </c>
      <c r="E408" s="10" t="s">
        <v>149</v>
      </c>
      <c r="F408" s="16" t="s">
        <v>435</v>
      </c>
      <c r="G408" s="12">
        <v>10</v>
      </c>
      <c r="H408" s="13">
        <v>76</v>
      </c>
      <c r="I408" s="12">
        <f>IF(H408&gt;0,SUMPRODUCT((($E$3:$E$1473=E408)*1)*(($F$3:$F$1473=F408)*1)*((H408&lt;$H$3:$H$1473)*1))+1,"")</f>
        <v>23</v>
      </c>
      <c r="J408" s="14">
        <v>45136</v>
      </c>
      <c r="K408" s="12" t="s">
        <v>436</v>
      </c>
    </row>
    <row r="409" s="2" customFormat="1" ht="23" customHeight="1" spans="1:11">
      <c r="A409" s="9">
        <v>407</v>
      </c>
      <c r="B409" s="10" t="s">
        <v>460</v>
      </c>
      <c r="C409" s="10" t="s">
        <v>13</v>
      </c>
      <c r="D409" s="11">
        <v>20232207</v>
      </c>
      <c r="E409" s="10" t="s">
        <v>149</v>
      </c>
      <c r="F409" s="16" t="s">
        <v>435</v>
      </c>
      <c r="G409" s="12">
        <v>10</v>
      </c>
      <c r="H409" s="13">
        <v>75</v>
      </c>
      <c r="I409" s="12">
        <f>IF(H409&gt;0,SUMPRODUCT((($E$3:$E$1473=E409)*1)*(($F$3:$F$1473=F409)*1)*((H409&lt;$H$3:$H$1473)*1))+1,"")</f>
        <v>26</v>
      </c>
      <c r="J409" s="14">
        <v>45136</v>
      </c>
      <c r="K409" s="12" t="s">
        <v>436</v>
      </c>
    </row>
    <row r="410" s="2" customFormat="1" ht="23" customHeight="1" spans="1:11">
      <c r="A410" s="9">
        <v>408</v>
      </c>
      <c r="B410" s="10" t="s">
        <v>461</v>
      </c>
      <c r="C410" s="10" t="s">
        <v>13</v>
      </c>
      <c r="D410" s="11">
        <v>20232229</v>
      </c>
      <c r="E410" s="10" t="s">
        <v>149</v>
      </c>
      <c r="F410" s="16" t="s">
        <v>435</v>
      </c>
      <c r="G410" s="12">
        <v>10</v>
      </c>
      <c r="H410" s="13">
        <v>75</v>
      </c>
      <c r="I410" s="12">
        <f>IF(H410&gt;0,SUMPRODUCT((($E$3:$E$1473=E410)*1)*(($F$3:$F$1473=F410)*1)*((H410&lt;$H$3:$H$1473)*1))+1,"")</f>
        <v>26</v>
      </c>
      <c r="J410" s="14">
        <v>45136</v>
      </c>
      <c r="K410" s="12" t="s">
        <v>436</v>
      </c>
    </row>
    <row r="411" s="2" customFormat="1" ht="23" customHeight="1" spans="1:11">
      <c r="A411" s="9">
        <v>409</v>
      </c>
      <c r="B411" s="10" t="s">
        <v>462</v>
      </c>
      <c r="C411" s="10" t="s">
        <v>13</v>
      </c>
      <c r="D411" s="11">
        <v>20232315</v>
      </c>
      <c r="E411" s="10" t="s">
        <v>149</v>
      </c>
      <c r="F411" s="16" t="s">
        <v>435</v>
      </c>
      <c r="G411" s="12">
        <v>10</v>
      </c>
      <c r="H411" s="13">
        <v>74</v>
      </c>
      <c r="I411" s="12">
        <f>IF(H411&gt;0,SUMPRODUCT((($E$3:$E$1473=E411)*1)*(($F$3:$F$1473=F411)*1)*((H411&lt;$H$3:$H$1473)*1))+1,"")</f>
        <v>28</v>
      </c>
      <c r="J411" s="14">
        <v>45136</v>
      </c>
      <c r="K411" s="12" t="s">
        <v>436</v>
      </c>
    </row>
    <row r="412" s="2" customFormat="1" ht="23" customHeight="1" spans="1:11">
      <c r="A412" s="9">
        <v>410</v>
      </c>
      <c r="B412" s="10" t="s">
        <v>463</v>
      </c>
      <c r="C412" s="10" t="s">
        <v>13</v>
      </c>
      <c r="D412" s="11">
        <v>20232209</v>
      </c>
      <c r="E412" s="10" t="s">
        <v>149</v>
      </c>
      <c r="F412" s="16" t="s">
        <v>435</v>
      </c>
      <c r="G412" s="12">
        <v>10</v>
      </c>
      <c r="H412" s="13">
        <v>73</v>
      </c>
      <c r="I412" s="12">
        <f>IF(H412&gt;0,SUMPRODUCT((($E$3:$E$1473=E412)*1)*(($F$3:$F$1473=F412)*1)*((H412&lt;$H$3:$H$1473)*1))+1,"")</f>
        <v>29</v>
      </c>
      <c r="J412" s="14">
        <v>45136</v>
      </c>
      <c r="K412" s="12" t="s">
        <v>436</v>
      </c>
    </row>
    <row r="413" s="2" customFormat="1" ht="23" customHeight="1" spans="1:11">
      <c r="A413" s="9">
        <v>411</v>
      </c>
      <c r="B413" s="10" t="s">
        <v>464</v>
      </c>
      <c r="C413" s="10" t="s">
        <v>13</v>
      </c>
      <c r="D413" s="11">
        <v>20232223</v>
      </c>
      <c r="E413" s="10" t="s">
        <v>149</v>
      </c>
      <c r="F413" s="16" t="s">
        <v>435</v>
      </c>
      <c r="G413" s="12">
        <v>10</v>
      </c>
      <c r="H413" s="13">
        <v>73</v>
      </c>
      <c r="I413" s="12">
        <f>IF(H413&gt;0,SUMPRODUCT((($E$3:$E$1473=E413)*1)*(($F$3:$F$1473=F413)*1)*((H413&lt;$H$3:$H$1473)*1))+1,"")</f>
        <v>29</v>
      </c>
      <c r="J413" s="14">
        <v>45136</v>
      </c>
      <c r="K413" s="12" t="s">
        <v>436</v>
      </c>
    </row>
    <row r="414" s="2" customFormat="1" ht="23" customHeight="1" spans="1:11">
      <c r="A414" s="9">
        <v>412</v>
      </c>
      <c r="B414" s="10" t="s">
        <v>465</v>
      </c>
      <c r="C414" s="10" t="s">
        <v>13</v>
      </c>
      <c r="D414" s="11">
        <v>20232313</v>
      </c>
      <c r="E414" s="10" t="s">
        <v>149</v>
      </c>
      <c r="F414" s="16" t="s">
        <v>435</v>
      </c>
      <c r="G414" s="12">
        <v>10</v>
      </c>
      <c r="H414" s="13">
        <v>73</v>
      </c>
      <c r="I414" s="12">
        <f>IF(H414&gt;0,SUMPRODUCT((($E$3:$E$1473=E414)*1)*(($F$3:$F$1473=F414)*1)*((H414&lt;$H$3:$H$1473)*1))+1,"")</f>
        <v>29</v>
      </c>
      <c r="J414" s="14">
        <v>45136</v>
      </c>
      <c r="K414" s="12" t="s">
        <v>436</v>
      </c>
    </row>
    <row r="415" s="2" customFormat="1" ht="23" customHeight="1" spans="1:11">
      <c r="A415" s="9">
        <v>413</v>
      </c>
      <c r="B415" s="10" t="s">
        <v>466</v>
      </c>
      <c r="C415" s="10" t="s">
        <v>13</v>
      </c>
      <c r="D415" s="11">
        <v>20232407</v>
      </c>
      <c r="E415" s="10" t="s">
        <v>149</v>
      </c>
      <c r="F415" s="16" t="s">
        <v>467</v>
      </c>
      <c r="G415" s="12">
        <v>10</v>
      </c>
      <c r="H415" s="13">
        <v>73</v>
      </c>
      <c r="I415" s="12">
        <f>IF(H415&gt;0,SUMPRODUCT((($E$3:$E$1473=E415)*1)*(($F$3:$F$1473=F415)*1)*((H415&lt;$H$3:$H$1473)*1))+1,"")</f>
        <v>29</v>
      </c>
      <c r="J415" s="14">
        <v>45136</v>
      </c>
      <c r="K415" s="12" t="s">
        <v>436</v>
      </c>
    </row>
    <row r="416" s="2" customFormat="1" ht="23" customHeight="1" spans="1:11">
      <c r="A416" s="9">
        <v>414</v>
      </c>
      <c r="B416" s="10" t="s">
        <v>468</v>
      </c>
      <c r="C416" s="10" t="s">
        <v>13</v>
      </c>
      <c r="D416" s="11">
        <v>20231715</v>
      </c>
      <c r="E416" s="10" t="s">
        <v>149</v>
      </c>
      <c r="F416" s="16" t="s">
        <v>469</v>
      </c>
      <c r="G416" s="12">
        <v>10</v>
      </c>
      <c r="H416" s="13">
        <v>87</v>
      </c>
      <c r="I416" s="12">
        <f>IF(H416&gt;0,SUMPRODUCT((($E$3:$E$1473=E416)*1)*(($F$3:$F$1473=F416)*1)*((H416&lt;$H$3:$H$1473)*1))+1,"")</f>
        <v>1</v>
      </c>
      <c r="J416" s="14">
        <v>45136</v>
      </c>
      <c r="K416" s="12" t="s">
        <v>470</v>
      </c>
    </row>
    <row r="417" s="2" customFormat="1" ht="23" customHeight="1" spans="1:11">
      <c r="A417" s="9">
        <v>415</v>
      </c>
      <c r="B417" s="10" t="s">
        <v>471</v>
      </c>
      <c r="C417" s="10" t="s">
        <v>13</v>
      </c>
      <c r="D417" s="11">
        <v>20231925</v>
      </c>
      <c r="E417" s="10" t="s">
        <v>149</v>
      </c>
      <c r="F417" s="16" t="s">
        <v>469</v>
      </c>
      <c r="G417" s="12">
        <v>10</v>
      </c>
      <c r="H417" s="9">
        <v>85</v>
      </c>
      <c r="I417" s="12">
        <f>IF(H417&gt;0,SUMPRODUCT((($E$3:$E$1473=E417)*1)*(($F$3:$F$1473=F417)*1)*((H417&lt;$H$3:$H$1473)*1))+1,"")</f>
        <v>2</v>
      </c>
      <c r="J417" s="14">
        <v>45136</v>
      </c>
      <c r="K417" s="12" t="s">
        <v>470</v>
      </c>
    </row>
    <row r="418" s="2" customFormat="1" ht="23" customHeight="1" spans="1:11">
      <c r="A418" s="9">
        <v>416</v>
      </c>
      <c r="B418" s="10" t="s">
        <v>472</v>
      </c>
      <c r="C418" s="10" t="s">
        <v>13</v>
      </c>
      <c r="D418" s="11">
        <v>20231707</v>
      </c>
      <c r="E418" s="10" t="s">
        <v>149</v>
      </c>
      <c r="F418" s="16" t="s">
        <v>469</v>
      </c>
      <c r="G418" s="12">
        <v>10</v>
      </c>
      <c r="H418" s="13">
        <v>83</v>
      </c>
      <c r="I418" s="12">
        <f>IF(H418&gt;0,SUMPRODUCT((($E$3:$E$1473=E418)*1)*(($F$3:$F$1473=F418)*1)*((H418&lt;$H$3:$H$1473)*1))+1,"")</f>
        <v>3</v>
      </c>
      <c r="J418" s="14">
        <v>45136</v>
      </c>
      <c r="K418" s="12" t="s">
        <v>470</v>
      </c>
    </row>
    <row r="419" s="2" customFormat="1" ht="23" customHeight="1" spans="1:11">
      <c r="A419" s="9">
        <v>417</v>
      </c>
      <c r="B419" s="10" t="s">
        <v>473</v>
      </c>
      <c r="C419" s="10" t="s">
        <v>18</v>
      </c>
      <c r="D419" s="11">
        <v>20231917</v>
      </c>
      <c r="E419" s="10" t="s">
        <v>149</v>
      </c>
      <c r="F419" s="16" t="s">
        <v>469</v>
      </c>
      <c r="G419" s="12">
        <v>10</v>
      </c>
      <c r="H419" s="13">
        <v>83</v>
      </c>
      <c r="I419" s="12">
        <f>IF(H419&gt;0,SUMPRODUCT((($E$3:$E$1473=E419)*1)*(($F$3:$F$1473=F419)*1)*((H419&lt;$H$3:$H$1473)*1))+1,"")</f>
        <v>3</v>
      </c>
      <c r="J419" s="14">
        <v>45136</v>
      </c>
      <c r="K419" s="12" t="s">
        <v>470</v>
      </c>
    </row>
    <row r="420" s="2" customFormat="1" ht="23" customHeight="1" spans="1:11">
      <c r="A420" s="9">
        <v>418</v>
      </c>
      <c r="B420" s="10" t="s">
        <v>474</v>
      </c>
      <c r="C420" s="10" t="s">
        <v>18</v>
      </c>
      <c r="D420" s="11">
        <v>20231923</v>
      </c>
      <c r="E420" s="10" t="s">
        <v>149</v>
      </c>
      <c r="F420" s="16" t="s">
        <v>469</v>
      </c>
      <c r="G420" s="12">
        <v>10</v>
      </c>
      <c r="H420" s="9">
        <v>83</v>
      </c>
      <c r="I420" s="12">
        <f>IF(H420&gt;0,SUMPRODUCT((($E$3:$E$1473=E420)*1)*(($F$3:$F$1473=F420)*1)*((H420&lt;$H$3:$H$1473)*1))+1,"")</f>
        <v>3</v>
      </c>
      <c r="J420" s="14">
        <v>45136</v>
      </c>
      <c r="K420" s="12" t="s">
        <v>470</v>
      </c>
    </row>
    <row r="421" s="2" customFormat="1" ht="23" customHeight="1" spans="1:11">
      <c r="A421" s="9">
        <v>419</v>
      </c>
      <c r="B421" s="10" t="s">
        <v>475</v>
      </c>
      <c r="C421" s="10" t="s">
        <v>13</v>
      </c>
      <c r="D421" s="11">
        <v>20231929</v>
      </c>
      <c r="E421" s="10" t="s">
        <v>149</v>
      </c>
      <c r="F421" s="16" t="s">
        <v>469</v>
      </c>
      <c r="G421" s="12">
        <v>10</v>
      </c>
      <c r="H421" s="9">
        <v>82</v>
      </c>
      <c r="I421" s="12">
        <f>IF(H421&gt;0,SUMPRODUCT((($E$3:$E$1473=E421)*1)*(($F$3:$F$1473=F421)*1)*((H421&lt;$H$3:$H$1473)*1))+1,"")</f>
        <v>6</v>
      </c>
      <c r="J421" s="14">
        <v>45136</v>
      </c>
      <c r="K421" s="12" t="s">
        <v>470</v>
      </c>
    </row>
    <row r="422" s="2" customFormat="1" ht="23" customHeight="1" spans="1:11">
      <c r="A422" s="9">
        <v>420</v>
      </c>
      <c r="B422" s="10" t="s">
        <v>476</v>
      </c>
      <c r="C422" s="10" t="s">
        <v>13</v>
      </c>
      <c r="D422" s="11">
        <v>20231819</v>
      </c>
      <c r="E422" s="10" t="s">
        <v>149</v>
      </c>
      <c r="F422" s="16" t="s">
        <v>469</v>
      </c>
      <c r="G422" s="12">
        <v>10</v>
      </c>
      <c r="H422" s="13">
        <v>81</v>
      </c>
      <c r="I422" s="12">
        <f>IF(H422&gt;0,SUMPRODUCT((($E$3:$E$1473=E422)*1)*(($F$3:$F$1473=F422)*1)*((H422&lt;$H$3:$H$1473)*1))+1,"")</f>
        <v>7</v>
      </c>
      <c r="J422" s="14">
        <v>45136</v>
      </c>
      <c r="K422" s="12" t="s">
        <v>470</v>
      </c>
    </row>
    <row r="423" s="2" customFormat="1" ht="23" customHeight="1" spans="1:11">
      <c r="A423" s="9">
        <v>421</v>
      </c>
      <c r="B423" s="10" t="s">
        <v>477</v>
      </c>
      <c r="C423" s="10" t="s">
        <v>18</v>
      </c>
      <c r="D423" s="11">
        <v>20231711</v>
      </c>
      <c r="E423" s="10" t="s">
        <v>149</v>
      </c>
      <c r="F423" s="16" t="s">
        <v>469</v>
      </c>
      <c r="G423" s="12">
        <v>10</v>
      </c>
      <c r="H423" s="13">
        <v>80</v>
      </c>
      <c r="I423" s="12">
        <f>IF(H423&gt;0,SUMPRODUCT((($E$3:$E$1473=E423)*1)*(($F$3:$F$1473=F423)*1)*((H423&lt;$H$3:$H$1473)*1))+1,"")</f>
        <v>8</v>
      </c>
      <c r="J423" s="14">
        <v>45136</v>
      </c>
      <c r="K423" s="12" t="s">
        <v>470</v>
      </c>
    </row>
    <row r="424" s="2" customFormat="1" ht="23" customHeight="1" spans="1:11">
      <c r="A424" s="9">
        <v>422</v>
      </c>
      <c r="B424" s="10" t="s">
        <v>478</v>
      </c>
      <c r="C424" s="10" t="s">
        <v>18</v>
      </c>
      <c r="D424" s="11">
        <v>20232107</v>
      </c>
      <c r="E424" s="10" t="s">
        <v>149</v>
      </c>
      <c r="F424" s="16" t="s">
        <v>469</v>
      </c>
      <c r="G424" s="12">
        <v>10</v>
      </c>
      <c r="H424" s="9">
        <v>79</v>
      </c>
      <c r="I424" s="12">
        <f>IF(H424&gt;0,SUMPRODUCT((($E$3:$E$1473=E424)*1)*(($F$3:$F$1473=F424)*1)*((H424&lt;$H$3:$H$1473)*1))+1,"")</f>
        <v>9</v>
      </c>
      <c r="J424" s="14">
        <v>45136</v>
      </c>
      <c r="K424" s="12" t="s">
        <v>470</v>
      </c>
    </row>
    <row r="425" s="2" customFormat="1" ht="23" customHeight="1" spans="1:11">
      <c r="A425" s="9">
        <v>423</v>
      </c>
      <c r="B425" s="10" t="s">
        <v>479</v>
      </c>
      <c r="C425" s="10" t="s">
        <v>13</v>
      </c>
      <c r="D425" s="11">
        <v>20232021</v>
      </c>
      <c r="E425" s="10" t="s">
        <v>149</v>
      </c>
      <c r="F425" s="16" t="s">
        <v>469</v>
      </c>
      <c r="G425" s="12">
        <v>10</v>
      </c>
      <c r="H425" s="9">
        <v>78</v>
      </c>
      <c r="I425" s="12">
        <f>IF(H425&gt;0,SUMPRODUCT((($E$3:$E$1473=E425)*1)*(($F$3:$F$1473=F425)*1)*((H425&lt;$H$3:$H$1473)*1))+1,"")</f>
        <v>10</v>
      </c>
      <c r="J425" s="14">
        <v>45136</v>
      </c>
      <c r="K425" s="12" t="s">
        <v>470</v>
      </c>
    </row>
    <row r="426" s="2" customFormat="1" ht="23" customHeight="1" spans="1:11">
      <c r="A426" s="9">
        <v>424</v>
      </c>
      <c r="B426" s="10" t="s">
        <v>480</v>
      </c>
      <c r="C426" s="10" t="s">
        <v>13</v>
      </c>
      <c r="D426" s="11">
        <v>20231611</v>
      </c>
      <c r="E426" s="10" t="s">
        <v>149</v>
      </c>
      <c r="F426" s="16" t="s">
        <v>469</v>
      </c>
      <c r="G426" s="12">
        <v>10</v>
      </c>
      <c r="H426" s="13">
        <v>77</v>
      </c>
      <c r="I426" s="12">
        <f>IF(H426&gt;0,SUMPRODUCT((($E$3:$E$1473=E426)*1)*(($F$3:$F$1473=F426)*1)*((H426&lt;$H$3:$H$1473)*1))+1,"")</f>
        <v>11</v>
      </c>
      <c r="J426" s="14">
        <v>45136</v>
      </c>
      <c r="K426" s="12" t="s">
        <v>470</v>
      </c>
    </row>
    <row r="427" s="2" customFormat="1" ht="23" customHeight="1" spans="1:11">
      <c r="A427" s="9">
        <v>425</v>
      </c>
      <c r="B427" s="10" t="s">
        <v>481</v>
      </c>
      <c r="C427" s="10" t="s">
        <v>13</v>
      </c>
      <c r="D427" s="11">
        <v>20231701</v>
      </c>
      <c r="E427" s="10" t="s">
        <v>149</v>
      </c>
      <c r="F427" s="16" t="s">
        <v>469</v>
      </c>
      <c r="G427" s="12">
        <v>10</v>
      </c>
      <c r="H427" s="13">
        <v>77</v>
      </c>
      <c r="I427" s="12">
        <f>IF(H427&gt;0,SUMPRODUCT((($E$3:$E$1473=E427)*1)*(($F$3:$F$1473=F427)*1)*((H427&lt;$H$3:$H$1473)*1))+1,"")</f>
        <v>11</v>
      </c>
      <c r="J427" s="14">
        <v>45136</v>
      </c>
      <c r="K427" s="12" t="s">
        <v>470</v>
      </c>
    </row>
    <row r="428" s="2" customFormat="1" ht="23" customHeight="1" spans="1:11">
      <c r="A428" s="9">
        <v>426</v>
      </c>
      <c r="B428" s="10" t="s">
        <v>482</v>
      </c>
      <c r="C428" s="10" t="s">
        <v>13</v>
      </c>
      <c r="D428" s="11">
        <v>20231719</v>
      </c>
      <c r="E428" s="10" t="s">
        <v>149</v>
      </c>
      <c r="F428" s="16" t="s">
        <v>469</v>
      </c>
      <c r="G428" s="12">
        <v>10</v>
      </c>
      <c r="H428" s="13">
        <v>77</v>
      </c>
      <c r="I428" s="12">
        <f>IF(H428&gt;0,SUMPRODUCT((($E$3:$E$1473=E428)*1)*(($F$3:$F$1473=F428)*1)*((H428&lt;$H$3:$H$1473)*1))+1,"")</f>
        <v>11</v>
      </c>
      <c r="J428" s="14">
        <v>45136</v>
      </c>
      <c r="K428" s="12" t="s">
        <v>470</v>
      </c>
    </row>
    <row r="429" s="2" customFormat="1" ht="23" customHeight="1" spans="1:11">
      <c r="A429" s="9">
        <v>427</v>
      </c>
      <c r="B429" s="10" t="s">
        <v>483</v>
      </c>
      <c r="C429" s="10" t="s">
        <v>18</v>
      </c>
      <c r="D429" s="11">
        <v>20231821</v>
      </c>
      <c r="E429" s="10" t="s">
        <v>149</v>
      </c>
      <c r="F429" s="16" t="s">
        <v>469</v>
      </c>
      <c r="G429" s="12">
        <v>10</v>
      </c>
      <c r="H429" s="13">
        <v>77</v>
      </c>
      <c r="I429" s="12">
        <f>IF(H429&gt;0,SUMPRODUCT((($E$3:$E$1473=E429)*1)*(($F$3:$F$1473=F429)*1)*((H429&lt;$H$3:$H$1473)*1))+1,"")</f>
        <v>11</v>
      </c>
      <c r="J429" s="14">
        <v>45136</v>
      </c>
      <c r="K429" s="12" t="s">
        <v>470</v>
      </c>
    </row>
    <row r="430" s="2" customFormat="1" ht="23" customHeight="1" spans="1:11">
      <c r="A430" s="9">
        <v>428</v>
      </c>
      <c r="B430" s="10" t="s">
        <v>484</v>
      </c>
      <c r="C430" s="10" t="s">
        <v>13</v>
      </c>
      <c r="D430" s="11">
        <v>20231823</v>
      </c>
      <c r="E430" s="10" t="s">
        <v>149</v>
      </c>
      <c r="F430" s="16" t="s">
        <v>469</v>
      </c>
      <c r="G430" s="12">
        <v>10</v>
      </c>
      <c r="H430" s="13">
        <v>77</v>
      </c>
      <c r="I430" s="12">
        <f>IF(H430&gt;0,SUMPRODUCT((($E$3:$E$1473=E430)*1)*(($F$3:$F$1473=F430)*1)*((H430&lt;$H$3:$H$1473)*1))+1,"")</f>
        <v>11</v>
      </c>
      <c r="J430" s="14">
        <v>45136</v>
      </c>
      <c r="K430" s="12" t="s">
        <v>470</v>
      </c>
    </row>
    <row r="431" s="2" customFormat="1" ht="23" customHeight="1" spans="1:11">
      <c r="A431" s="9">
        <v>429</v>
      </c>
      <c r="B431" s="10" t="s">
        <v>485</v>
      </c>
      <c r="C431" s="10" t="s">
        <v>13</v>
      </c>
      <c r="D431" s="11">
        <v>20231905</v>
      </c>
      <c r="E431" s="10" t="s">
        <v>149</v>
      </c>
      <c r="F431" s="16" t="s">
        <v>469</v>
      </c>
      <c r="G431" s="12">
        <v>10</v>
      </c>
      <c r="H431" s="13">
        <v>77</v>
      </c>
      <c r="I431" s="12">
        <f>IF(H431&gt;0,SUMPRODUCT((($E$3:$E$1473=E431)*1)*(($F$3:$F$1473=F431)*1)*((H431&lt;$H$3:$H$1473)*1))+1,"")</f>
        <v>11</v>
      </c>
      <c r="J431" s="14">
        <v>45136</v>
      </c>
      <c r="K431" s="12" t="s">
        <v>470</v>
      </c>
    </row>
    <row r="432" s="2" customFormat="1" ht="23" customHeight="1" spans="1:11">
      <c r="A432" s="9">
        <v>430</v>
      </c>
      <c r="B432" s="10" t="s">
        <v>486</v>
      </c>
      <c r="C432" s="10" t="s">
        <v>13</v>
      </c>
      <c r="D432" s="11">
        <v>20231927</v>
      </c>
      <c r="E432" s="10" t="s">
        <v>149</v>
      </c>
      <c r="F432" s="16" t="s">
        <v>469</v>
      </c>
      <c r="G432" s="12">
        <v>10</v>
      </c>
      <c r="H432" s="9">
        <v>77</v>
      </c>
      <c r="I432" s="12">
        <f>IF(H432&gt;0,SUMPRODUCT((($E$3:$E$1473=E432)*1)*(($F$3:$F$1473=F432)*1)*((H432&lt;$H$3:$H$1473)*1))+1,"")</f>
        <v>11</v>
      </c>
      <c r="J432" s="14">
        <v>45136</v>
      </c>
      <c r="K432" s="12" t="s">
        <v>470</v>
      </c>
    </row>
    <row r="433" s="2" customFormat="1" ht="23" customHeight="1" spans="1:11">
      <c r="A433" s="9">
        <v>431</v>
      </c>
      <c r="B433" s="10" t="s">
        <v>487</v>
      </c>
      <c r="C433" s="10" t="s">
        <v>13</v>
      </c>
      <c r="D433" s="11">
        <v>20231717</v>
      </c>
      <c r="E433" s="10" t="s">
        <v>149</v>
      </c>
      <c r="F433" s="16" t="s">
        <v>469</v>
      </c>
      <c r="G433" s="12">
        <v>10</v>
      </c>
      <c r="H433" s="13">
        <v>76</v>
      </c>
      <c r="I433" s="12">
        <f>IF(H433&gt;0,SUMPRODUCT((($E$3:$E$1473=E433)*1)*(($F$3:$F$1473=F433)*1)*((H433&lt;$H$3:$H$1473)*1))+1,"")</f>
        <v>18</v>
      </c>
      <c r="J433" s="14">
        <v>45136</v>
      </c>
      <c r="K433" s="12" t="s">
        <v>470</v>
      </c>
    </row>
    <row r="434" s="2" customFormat="1" ht="23" customHeight="1" spans="1:11">
      <c r="A434" s="9">
        <v>432</v>
      </c>
      <c r="B434" s="10" t="s">
        <v>488</v>
      </c>
      <c r="C434" s="10" t="s">
        <v>13</v>
      </c>
      <c r="D434" s="11">
        <v>20231915</v>
      </c>
      <c r="E434" s="10" t="s">
        <v>149</v>
      </c>
      <c r="F434" s="16" t="s">
        <v>469</v>
      </c>
      <c r="G434" s="12">
        <v>10</v>
      </c>
      <c r="H434" s="13">
        <v>76</v>
      </c>
      <c r="I434" s="12">
        <f>IF(H434&gt;0,SUMPRODUCT((($E$3:$E$1473=E434)*1)*(($F$3:$F$1473=F434)*1)*((H434&lt;$H$3:$H$1473)*1))+1,"")</f>
        <v>18</v>
      </c>
      <c r="J434" s="14">
        <v>45136</v>
      </c>
      <c r="K434" s="12" t="s">
        <v>470</v>
      </c>
    </row>
    <row r="435" s="2" customFormat="1" ht="23" customHeight="1" spans="1:11">
      <c r="A435" s="9">
        <v>433</v>
      </c>
      <c r="B435" s="10" t="s">
        <v>489</v>
      </c>
      <c r="C435" s="10" t="s">
        <v>13</v>
      </c>
      <c r="D435" s="11">
        <v>20232009</v>
      </c>
      <c r="E435" s="10" t="s">
        <v>149</v>
      </c>
      <c r="F435" s="16" t="s">
        <v>469</v>
      </c>
      <c r="G435" s="12">
        <v>10</v>
      </c>
      <c r="H435" s="9">
        <v>75</v>
      </c>
      <c r="I435" s="12">
        <f>IF(H435&gt;0,SUMPRODUCT((($E$3:$E$1473=E435)*1)*(($F$3:$F$1473=F435)*1)*((H435&lt;$H$3:$H$1473)*1))+1,"")</f>
        <v>20</v>
      </c>
      <c r="J435" s="14">
        <v>45136</v>
      </c>
      <c r="K435" s="12" t="s">
        <v>470</v>
      </c>
    </row>
    <row r="436" s="2" customFormat="1" ht="23" customHeight="1" spans="1:11">
      <c r="A436" s="9">
        <v>434</v>
      </c>
      <c r="B436" s="10" t="s">
        <v>490</v>
      </c>
      <c r="C436" s="10" t="s">
        <v>13</v>
      </c>
      <c r="D436" s="11">
        <v>20232023</v>
      </c>
      <c r="E436" s="10" t="s">
        <v>149</v>
      </c>
      <c r="F436" s="16" t="s">
        <v>469</v>
      </c>
      <c r="G436" s="12">
        <v>10</v>
      </c>
      <c r="H436" s="9">
        <v>75</v>
      </c>
      <c r="I436" s="12">
        <f>IF(H436&gt;0,SUMPRODUCT((($E$3:$E$1473=E436)*1)*(($F$3:$F$1473=F436)*1)*((H436&lt;$H$3:$H$1473)*1))+1,"")</f>
        <v>20</v>
      </c>
      <c r="J436" s="14">
        <v>45136</v>
      </c>
      <c r="K436" s="12" t="s">
        <v>470</v>
      </c>
    </row>
    <row r="437" s="2" customFormat="1" ht="23" customHeight="1" spans="1:11">
      <c r="A437" s="9">
        <v>435</v>
      </c>
      <c r="B437" s="10" t="s">
        <v>491</v>
      </c>
      <c r="C437" s="10" t="s">
        <v>18</v>
      </c>
      <c r="D437" s="11">
        <v>20231603</v>
      </c>
      <c r="E437" s="10" t="s">
        <v>149</v>
      </c>
      <c r="F437" s="16" t="s">
        <v>469</v>
      </c>
      <c r="G437" s="12">
        <v>10</v>
      </c>
      <c r="H437" s="13">
        <v>74</v>
      </c>
      <c r="I437" s="12">
        <f>IF(H437&gt;0,SUMPRODUCT((($E$3:$E$1473=E437)*1)*(($F$3:$F$1473=F437)*1)*((H437&lt;$H$3:$H$1473)*1))+1,"")</f>
        <v>22</v>
      </c>
      <c r="J437" s="14">
        <v>45136</v>
      </c>
      <c r="K437" s="12" t="s">
        <v>470</v>
      </c>
    </row>
    <row r="438" s="2" customFormat="1" ht="23" customHeight="1" spans="1:11">
      <c r="A438" s="9">
        <v>436</v>
      </c>
      <c r="B438" s="10" t="s">
        <v>492</v>
      </c>
      <c r="C438" s="10" t="s">
        <v>13</v>
      </c>
      <c r="D438" s="11">
        <v>20231625</v>
      </c>
      <c r="E438" s="10" t="s">
        <v>149</v>
      </c>
      <c r="F438" s="16" t="s">
        <v>469</v>
      </c>
      <c r="G438" s="12">
        <v>10</v>
      </c>
      <c r="H438" s="13">
        <v>74</v>
      </c>
      <c r="I438" s="12">
        <f>IF(H438&gt;0,SUMPRODUCT((($E$3:$E$1473=E438)*1)*(($F$3:$F$1473=F438)*1)*((H438&lt;$H$3:$H$1473)*1))+1,"")</f>
        <v>22</v>
      </c>
      <c r="J438" s="14">
        <v>45136</v>
      </c>
      <c r="K438" s="12" t="s">
        <v>470</v>
      </c>
    </row>
    <row r="439" s="2" customFormat="1" ht="23" customHeight="1" spans="1:11">
      <c r="A439" s="9">
        <v>437</v>
      </c>
      <c r="B439" s="10" t="s">
        <v>493</v>
      </c>
      <c r="C439" s="10" t="s">
        <v>13</v>
      </c>
      <c r="D439" s="11">
        <v>20231911</v>
      </c>
      <c r="E439" s="10" t="s">
        <v>149</v>
      </c>
      <c r="F439" s="16" t="s">
        <v>469</v>
      </c>
      <c r="G439" s="12">
        <v>10</v>
      </c>
      <c r="H439" s="13">
        <v>74</v>
      </c>
      <c r="I439" s="12">
        <f>IF(H439&gt;0,SUMPRODUCT((($E$3:$E$1473=E439)*1)*(($F$3:$F$1473=F439)*1)*((H439&lt;$H$3:$H$1473)*1))+1,"")</f>
        <v>22</v>
      </c>
      <c r="J439" s="14">
        <v>45136</v>
      </c>
      <c r="K439" s="12" t="s">
        <v>470</v>
      </c>
    </row>
    <row r="440" s="2" customFormat="1" ht="23" customHeight="1" spans="1:11">
      <c r="A440" s="9">
        <v>438</v>
      </c>
      <c r="B440" s="10" t="s">
        <v>494</v>
      </c>
      <c r="C440" s="10" t="s">
        <v>13</v>
      </c>
      <c r="D440" s="11">
        <v>20232105</v>
      </c>
      <c r="E440" s="10" t="s">
        <v>149</v>
      </c>
      <c r="F440" s="16" t="s">
        <v>469</v>
      </c>
      <c r="G440" s="12">
        <v>10</v>
      </c>
      <c r="H440" s="9">
        <v>74</v>
      </c>
      <c r="I440" s="12">
        <f>IF(H440&gt;0,SUMPRODUCT((($E$3:$E$1473=E440)*1)*(($F$3:$F$1473=F440)*1)*((H440&lt;$H$3:$H$1473)*1))+1,"")</f>
        <v>22</v>
      </c>
      <c r="J440" s="14">
        <v>45136</v>
      </c>
      <c r="K440" s="12" t="s">
        <v>470</v>
      </c>
    </row>
    <row r="441" s="2" customFormat="1" ht="23" customHeight="1" spans="1:11">
      <c r="A441" s="9">
        <v>439</v>
      </c>
      <c r="B441" s="10" t="s">
        <v>495</v>
      </c>
      <c r="C441" s="10" t="s">
        <v>13</v>
      </c>
      <c r="D441" s="11">
        <v>20231605</v>
      </c>
      <c r="E441" s="10" t="s">
        <v>149</v>
      </c>
      <c r="F441" s="16" t="s">
        <v>469</v>
      </c>
      <c r="G441" s="12">
        <v>10</v>
      </c>
      <c r="H441" s="13">
        <v>73</v>
      </c>
      <c r="I441" s="12">
        <f>IF(H441&gt;0,SUMPRODUCT((($E$3:$E$1473=E441)*1)*(($F$3:$F$1473=F441)*1)*((H441&lt;$H$3:$H$1473)*1))+1,"")</f>
        <v>26</v>
      </c>
      <c r="J441" s="14">
        <v>45136</v>
      </c>
      <c r="K441" s="12" t="s">
        <v>470</v>
      </c>
    </row>
    <row r="442" s="2" customFormat="1" ht="23" customHeight="1" spans="1:11">
      <c r="A442" s="9">
        <v>440</v>
      </c>
      <c r="B442" s="10" t="s">
        <v>496</v>
      </c>
      <c r="C442" s="10" t="s">
        <v>13</v>
      </c>
      <c r="D442" s="11">
        <v>20231619</v>
      </c>
      <c r="E442" s="10" t="s">
        <v>149</v>
      </c>
      <c r="F442" s="16" t="s">
        <v>469</v>
      </c>
      <c r="G442" s="12">
        <v>10</v>
      </c>
      <c r="H442" s="13">
        <v>73</v>
      </c>
      <c r="I442" s="12">
        <f>IF(H442&gt;0,SUMPRODUCT((($E$3:$E$1473=E442)*1)*(($F$3:$F$1473=F442)*1)*((H442&lt;$H$3:$H$1473)*1))+1,"")</f>
        <v>26</v>
      </c>
      <c r="J442" s="14">
        <v>45136</v>
      </c>
      <c r="K442" s="12" t="s">
        <v>470</v>
      </c>
    </row>
    <row r="443" s="2" customFormat="1" ht="23" customHeight="1" spans="1:11">
      <c r="A443" s="9">
        <v>441</v>
      </c>
      <c r="B443" s="10" t="s">
        <v>497</v>
      </c>
      <c r="C443" s="10" t="s">
        <v>13</v>
      </c>
      <c r="D443" s="11">
        <v>20231721</v>
      </c>
      <c r="E443" s="10" t="s">
        <v>149</v>
      </c>
      <c r="F443" s="16" t="s">
        <v>469</v>
      </c>
      <c r="G443" s="12">
        <v>10</v>
      </c>
      <c r="H443" s="13">
        <v>73</v>
      </c>
      <c r="I443" s="12">
        <f>IF(H443&gt;0,SUMPRODUCT((($E$3:$E$1473=E443)*1)*(($F$3:$F$1473=F443)*1)*((H443&lt;$H$3:$H$1473)*1))+1,"")</f>
        <v>26</v>
      </c>
      <c r="J443" s="14">
        <v>45136</v>
      </c>
      <c r="K443" s="12" t="s">
        <v>470</v>
      </c>
    </row>
    <row r="444" s="2" customFormat="1" ht="23" customHeight="1" spans="1:11">
      <c r="A444" s="9">
        <v>442</v>
      </c>
      <c r="B444" s="10" t="s">
        <v>350</v>
      </c>
      <c r="C444" s="10" t="s">
        <v>13</v>
      </c>
      <c r="D444" s="11">
        <v>20231903</v>
      </c>
      <c r="E444" s="10" t="s">
        <v>149</v>
      </c>
      <c r="F444" s="16" t="s">
        <v>469</v>
      </c>
      <c r="G444" s="12">
        <v>10</v>
      </c>
      <c r="H444" s="13">
        <v>73</v>
      </c>
      <c r="I444" s="12">
        <f>IF(H444&gt;0,SUMPRODUCT((($E$3:$E$1473=E444)*1)*(($F$3:$F$1473=F444)*1)*((H444&lt;$H$3:$H$1473)*1))+1,"")</f>
        <v>26</v>
      </c>
      <c r="J444" s="14">
        <v>45136</v>
      </c>
      <c r="K444" s="12" t="s">
        <v>470</v>
      </c>
    </row>
    <row r="445" s="2" customFormat="1" ht="23" customHeight="1" spans="1:11">
      <c r="A445" s="9">
        <v>443</v>
      </c>
      <c r="B445" s="10" t="s">
        <v>498</v>
      </c>
      <c r="C445" s="10" t="s">
        <v>13</v>
      </c>
      <c r="D445" s="11">
        <v>20231909</v>
      </c>
      <c r="E445" s="10" t="s">
        <v>149</v>
      </c>
      <c r="F445" s="16" t="s">
        <v>469</v>
      </c>
      <c r="G445" s="12">
        <v>10</v>
      </c>
      <c r="H445" s="13">
        <v>73</v>
      </c>
      <c r="I445" s="12">
        <f>IF(H445&gt;0,SUMPRODUCT((($E$3:$E$1473=E445)*1)*(($F$3:$F$1473=F445)*1)*((H445&lt;$H$3:$H$1473)*1))+1,"")</f>
        <v>26</v>
      </c>
      <c r="J445" s="14">
        <v>45136</v>
      </c>
      <c r="K445" s="12" t="s">
        <v>470</v>
      </c>
    </row>
    <row r="446" s="2" customFormat="1" ht="23" customHeight="1" spans="1:11">
      <c r="A446" s="9">
        <v>444</v>
      </c>
      <c r="B446" s="10" t="s">
        <v>499</v>
      </c>
      <c r="C446" s="10" t="s">
        <v>13</v>
      </c>
      <c r="D446" s="11">
        <v>20232029</v>
      </c>
      <c r="E446" s="10" t="s">
        <v>149</v>
      </c>
      <c r="F446" s="16" t="s">
        <v>469</v>
      </c>
      <c r="G446" s="12">
        <v>10</v>
      </c>
      <c r="H446" s="9">
        <v>73</v>
      </c>
      <c r="I446" s="12">
        <f>IF(H446&gt;0,SUMPRODUCT((($E$3:$E$1473=E446)*1)*(($F$3:$F$1473=F446)*1)*((H446&lt;$H$3:$H$1473)*1))+1,"")</f>
        <v>26</v>
      </c>
      <c r="J446" s="14">
        <v>45136</v>
      </c>
      <c r="K446" s="12" t="s">
        <v>470</v>
      </c>
    </row>
    <row r="447" s="2" customFormat="1" ht="23" customHeight="1" spans="1:11">
      <c r="A447" s="9">
        <v>445</v>
      </c>
      <c r="B447" s="10" t="s">
        <v>500</v>
      </c>
      <c r="C447" s="10" t="s">
        <v>18</v>
      </c>
      <c r="D447" s="11">
        <v>20232111</v>
      </c>
      <c r="E447" s="10" t="s">
        <v>149</v>
      </c>
      <c r="F447" s="16" t="s">
        <v>469</v>
      </c>
      <c r="G447" s="12">
        <v>10</v>
      </c>
      <c r="H447" s="9">
        <v>73</v>
      </c>
      <c r="I447" s="12">
        <f>IF(H447&gt;0,SUMPRODUCT((($E$3:$E$1473=E447)*1)*(($F$3:$F$1473=F447)*1)*((H447&lt;$H$3:$H$1473)*1))+1,"")</f>
        <v>26</v>
      </c>
      <c r="J447" s="14">
        <v>45136</v>
      </c>
      <c r="K447" s="12" t="s">
        <v>470</v>
      </c>
    </row>
    <row r="448" s="2" customFormat="1" ht="23" customHeight="1" spans="1:11">
      <c r="A448" s="9">
        <v>446</v>
      </c>
      <c r="B448" s="10" t="s">
        <v>501</v>
      </c>
      <c r="C448" s="10" t="s">
        <v>13</v>
      </c>
      <c r="D448" s="11">
        <v>20231405</v>
      </c>
      <c r="E448" s="10" t="s">
        <v>149</v>
      </c>
      <c r="F448" s="16" t="s">
        <v>502</v>
      </c>
      <c r="G448" s="12">
        <v>10</v>
      </c>
      <c r="H448" s="13">
        <v>86</v>
      </c>
      <c r="I448" s="12">
        <f>IF(H448&gt;0,SUMPRODUCT((($E$3:$E$1473=E448)*1)*(($F$3:$F$1473=F448)*1)*((H448&lt;$H$3:$H$1473)*1))+1,"")</f>
        <v>1</v>
      </c>
      <c r="J448" s="14">
        <v>45136</v>
      </c>
      <c r="K448" s="12" t="s">
        <v>503</v>
      </c>
    </row>
    <row r="449" s="2" customFormat="1" ht="23" customHeight="1" spans="1:11">
      <c r="A449" s="9">
        <v>447</v>
      </c>
      <c r="B449" s="10" t="s">
        <v>504</v>
      </c>
      <c r="C449" s="10" t="s">
        <v>13</v>
      </c>
      <c r="D449" s="11">
        <v>20231523</v>
      </c>
      <c r="E449" s="10" t="s">
        <v>149</v>
      </c>
      <c r="F449" s="16" t="s">
        <v>502</v>
      </c>
      <c r="G449" s="12">
        <v>10</v>
      </c>
      <c r="H449" s="9">
        <v>86</v>
      </c>
      <c r="I449" s="12">
        <f>IF(H449&gt;0,SUMPRODUCT((($E$3:$E$1473=E449)*1)*(($F$3:$F$1473=F449)*1)*((H449&lt;$H$3:$H$1473)*1))+1,"")</f>
        <v>1</v>
      </c>
      <c r="J449" s="14">
        <v>45136</v>
      </c>
      <c r="K449" s="12" t="s">
        <v>503</v>
      </c>
    </row>
    <row r="450" s="2" customFormat="1" ht="23" customHeight="1" spans="1:11">
      <c r="A450" s="9">
        <v>448</v>
      </c>
      <c r="B450" s="10" t="s">
        <v>505</v>
      </c>
      <c r="C450" s="10" t="s">
        <v>13</v>
      </c>
      <c r="D450" s="11">
        <v>20231409</v>
      </c>
      <c r="E450" s="10" t="s">
        <v>149</v>
      </c>
      <c r="F450" s="16" t="s">
        <v>502</v>
      </c>
      <c r="G450" s="12">
        <v>10</v>
      </c>
      <c r="H450" s="13">
        <v>83</v>
      </c>
      <c r="I450" s="12">
        <f>IF(H450&gt;0,SUMPRODUCT((($E$3:$E$1473=E450)*1)*(($F$3:$F$1473=F450)*1)*((H450&lt;$H$3:$H$1473)*1))+1,"")</f>
        <v>3</v>
      </c>
      <c r="J450" s="14">
        <v>45136</v>
      </c>
      <c r="K450" s="12" t="s">
        <v>503</v>
      </c>
    </row>
    <row r="451" s="2" customFormat="1" ht="23" customHeight="1" spans="1:11">
      <c r="A451" s="9">
        <v>449</v>
      </c>
      <c r="B451" s="10" t="s">
        <v>506</v>
      </c>
      <c r="C451" s="10" t="s">
        <v>18</v>
      </c>
      <c r="D451" s="11">
        <v>20231121</v>
      </c>
      <c r="E451" s="10" t="s">
        <v>149</v>
      </c>
      <c r="F451" s="16" t="s">
        <v>502</v>
      </c>
      <c r="G451" s="12">
        <v>10</v>
      </c>
      <c r="H451" s="13">
        <v>82</v>
      </c>
      <c r="I451" s="12">
        <f>IF(H451&gt;0,SUMPRODUCT((($E$3:$E$1473=E451)*1)*(($F$3:$F$1473=F451)*1)*((H451&lt;$H$3:$H$1473)*1))+1,"")</f>
        <v>4</v>
      </c>
      <c r="J451" s="14">
        <v>45136</v>
      </c>
      <c r="K451" s="12" t="s">
        <v>503</v>
      </c>
    </row>
    <row r="452" s="2" customFormat="1" ht="23" customHeight="1" spans="1:11">
      <c r="A452" s="9">
        <v>450</v>
      </c>
      <c r="B452" s="10" t="s">
        <v>507</v>
      </c>
      <c r="C452" s="10" t="s">
        <v>13</v>
      </c>
      <c r="D452" s="11">
        <v>20231207</v>
      </c>
      <c r="E452" s="10" t="s">
        <v>149</v>
      </c>
      <c r="F452" s="16" t="s">
        <v>502</v>
      </c>
      <c r="G452" s="12">
        <v>10</v>
      </c>
      <c r="H452" s="13">
        <v>82</v>
      </c>
      <c r="I452" s="12">
        <f>IF(H452&gt;0,SUMPRODUCT((($E$3:$E$1473=E452)*1)*(($F$3:$F$1473=F452)*1)*((H452&lt;$H$3:$H$1473)*1))+1,"")</f>
        <v>4</v>
      </c>
      <c r="J452" s="14">
        <v>45136</v>
      </c>
      <c r="K452" s="12" t="s">
        <v>503</v>
      </c>
    </row>
    <row r="453" s="2" customFormat="1" ht="23" customHeight="1" spans="1:11">
      <c r="A453" s="9">
        <v>451</v>
      </c>
      <c r="B453" s="10" t="s">
        <v>508</v>
      </c>
      <c r="C453" s="10" t="s">
        <v>13</v>
      </c>
      <c r="D453" s="11">
        <v>20231321</v>
      </c>
      <c r="E453" s="10" t="s">
        <v>149</v>
      </c>
      <c r="F453" s="16" t="s">
        <v>502</v>
      </c>
      <c r="G453" s="12">
        <v>10</v>
      </c>
      <c r="H453" s="13">
        <v>82</v>
      </c>
      <c r="I453" s="12">
        <f>IF(H453&gt;0,SUMPRODUCT((($E$3:$E$1473=E453)*1)*(($F$3:$F$1473=F453)*1)*((H453&lt;$H$3:$H$1473)*1))+1,"")</f>
        <v>4</v>
      </c>
      <c r="J453" s="14">
        <v>45136</v>
      </c>
      <c r="K453" s="12" t="s">
        <v>503</v>
      </c>
    </row>
    <row r="454" s="2" customFormat="1" ht="23" customHeight="1" spans="1:11">
      <c r="A454" s="9">
        <v>452</v>
      </c>
      <c r="B454" s="10" t="s">
        <v>509</v>
      </c>
      <c r="C454" s="10" t="s">
        <v>13</v>
      </c>
      <c r="D454" s="11">
        <v>20231103</v>
      </c>
      <c r="E454" s="10" t="s">
        <v>149</v>
      </c>
      <c r="F454" s="16" t="s">
        <v>502</v>
      </c>
      <c r="G454" s="12">
        <v>10</v>
      </c>
      <c r="H454" s="13">
        <v>81</v>
      </c>
      <c r="I454" s="12">
        <f>IF(H454&gt;0,SUMPRODUCT((($E$3:$E$1473=E454)*1)*(($F$3:$F$1473=F454)*1)*((H454&lt;$H$3:$H$1473)*1))+1,"")</f>
        <v>7</v>
      </c>
      <c r="J454" s="14">
        <v>45136</v>
      </c>
      <c r="K454" s="12" t="s">
        <v>503</v>
      </c>
    </row>
    <row r="455" s="2" customFormat="1" ht="23" customHeight="1" spans="1:11">
      <c r="A455" s="9">
        <v>453</v>
      </c>
      <c r="B455" s="10" t="s">
        <v>510</v>
      </c>
      <c r="C455" s="10" t="s">
        <v>13</v>
      </c>
      <c r="D455" s="11">
        <v>20231213</v>
      </c>
      <c r="E455" s="10" t="s">
        <v>149</v>
      </c>
      <c r="F455" s="16" t="s">
        <v>502</v>
      </c>
      <c r="G455" s="12">
        <v>10</v>
      </c>
      <c r="H455" s="13">
        <v>81</v>
      </c>
      <c r="I455" s="12">
        <f>IF(H455&gt;0,SUMPRODUCT((($E$3:$E$1473=E455)*1)*(($F$3:$F$1473=F455)*1)*((H455&lt;$H$3:$H$1473)*1))+1,"")</f>
        <v>7</v>
      </c>
      <c r="J455" s="14">
        <v>45136</v>
      </c>
      <c r="K455" s="12" t="s">
        <v>503</v>
      </c>
    </row>
    <row r="456" s="2" customFormat="1" ht="23" customHeight="1" spans="1:11">
      <c r="A456" s="9">
        <v>454</v>
      </c>
      <c r="B456" s="10" t="s">
        <v>511</v>
      </c>
      <c r="C456" s="10" t="s">
        <v>13</v>
      </c>
      <c r="D456" s="11">
        <v>20231323</v>
      </c>
      <c r="E456" s="10" t="s">
        <v>149</v>
      </c>
      <c r="F456" s="16" t="s">
        <v>502</v>
      </c>
      <c r="G456" s="12">
        <v>10</v>
      </c>
      <c r="H456" s="13">
        <v>81</v>
      </c>
      <c r="I456" s="12">
        <f>IF(H456&gt;0,SUMPRODUCT((($E$3:$E$1473=E456)*1)*(($F$3:$F$1473=F456)*1)*((H456&lt;$H$3:$H$1473)*1))+1,"")</f>
        <v>7</v>
      </c>
      <c r="J456" s="14">
        <v>45136</v>
      </c>
      <c r="K456" s="12" t="s">
        <v>503</v>
      </c>
    </row>
    <row r="457" s="2" customFormat="1" ht="23" customHeight="1" spans="1:11">
      <c r="A457" s="9">
        <v>455</v>
      </c>
      <c r="B457" s="10" t="s">
        <v>512</v>
      </c>
      <c r="C457" s="10" t="s">
        <v>18</v>
      </c>
      <c r="D457" s="11">
        <v>20231423</v>
      </c>
      <c r="E457" s="10" t="s">
        <v>149</v>
      </c>
      <c r="F457" s="16" t="s">
        <v>502</v>
      </c>
      <c r="G457" s="12">
        <v>10</v>
      </c>
      <c r="H457" s="9">
        <v>81</v>
      </c>
      <c r="I457" s="12">
        <f>IF(H457&gt;0,SUMPRODUCT((($E$3:$E$1473=E457)*1)*(($F$3:$F$1473=F457)*1)*((H457&lt;$H$3:$H$1473)*1))+1,"")</f>
        <v>7</v>
      </c>
      <c r="J457" s="14">
        <v>45136</v>
      </c>
      <c r="K457" s="12" t="s">
        <v>503</v>
      </c>
    </row>
    <row r="458" s="2" customFormat="1" ht="23" customHeight="1" spans="1:11">
      <c r="A458" s="9">
        <v>456</v>
      </c>
      <c r="B458" s="10" t="s">
        <v>513</v>
      </c>
      <c r="C458" s="10" t="s">
        <v>13</v>
      </c>
      <c r="D458" s="11">
        <v>20231511</v>
      </c>
      <c r="E458" s="10" t="s">
        <v>149</v>
      </c>
      <c r="F458" s="16" t="s">
        <v>502</v>
      </c>
      <c r="G458" s="12">
        <v>10</v>
      </c>
      <c r="H458" s="9">
        <v>81</v>
      </c>
      <c r="I458" s="12">
        <f>IF(H458&gt;0,SUMPRODUCT((($E$3:$E$1473=E458)*1)*(($F$3:$F$1473=F458)*1)*((H458&lt;$H$3:$H$1473)*1))+1,"")</f>
        <v>7</v>
      </c>
      <c r="J458" s="14">
        <v>45136</v>
      </c>
      <c r="K458" s="12" t="s">
        <v>503</v>
      </c>
    </row>
    <row r="459" s="2" customFormat="1" ht="23" customHeight="1" spans="1:11">
      <c r="A459" s="9">
        <v>457</v>
      </c>
      <c r="B459" s="10" t="s">
        <v>514</v>
      </c>
      <c r="C459" s="10" t="s">
        <v>13</v>
      </c>
      <c r="D459" s="11">
        <v>20231115</v>
      </c>
      <c r="E459" s="10" t="s">
        <v>149</v>
      </c>
      <c r="F459" s="16" t="s">
        <v>502</v>
      </c>
      <c r="G459" s="12">
        <v>10</v>
      </c>
      <c r="H459" s="13">
        <v>80</v>
      </c>
      <c r="I459" s="12">
        <f>IF(H459&gt;0,SUMPRODUCT((($E$3:$E$1473=E459)*1)*(($F$3:$F$1473=F459)*1)*((H459&lt;$H$3:$H$1473)*1))+1,"")</f>
        <v>12</v>
      </c>
      <c r="J459" s="14">
        <v>45136</v>
      </c>
      <c r="K459" s="12" t="s">
        <v>503</v>
      </c>
    </row>
    <row r="460" s="2" customFormat="1" ht="23" customHeight="1" spans="1:11">
      <c r="A460" s="9">
        <v>458</v>
      </c>
      <c r="B460" s="10" t="s">
        <v>515</v>
      </c>
      <c r="C460" s="10" t="s">
        <v>13</v>
      </c>
      <c r="D460" s="11">
        <v>20231329</v>
      </c>
      <c r="E460" s="10" t="s">
        <v>149</v>
      </c>
      <c r="F460" s="16" t="s">
        <v>502</v>
      </c>
      <c r="G460" s="12">
        <v>10</v>
      </c>
      <c r="H460" s="13">
        <v>80</v>
      </c>
      <c r="I460" s="12">
        <f>IF(H460&gt;0,SUMPRODUCT((($E$3:$E$1473=E460)*1)*(($F$3:$F$1473=F460)*1)*((H460&lt;$H$3:$H$1473)*1))+1,"")</f>
        <v>12</v>
      </c>
      <c r="J460" s="14">
        <v>45136</v>
      </c>
      <c r="K460" s="12" t="s">
        <v>503</v>
      </c>
    </row>
    <row r="461" s="2" customFormat="1" ht="23" customHeight="1" spans="1:11">
      <c r="A461" s="9">
        <v>459</v>
      </c>
      <c r="B461" s="10" t="s">
        <v>516</v>
      </c>
      <c r="C461" s="10" t="s">
        <v>13</v>
      </c>
      <c r="D461" s="11">
        <v>20231413</v>
      </c>
      <c r="E461" s="10" t="s">
        <v>149</v>
      </c>
      <c r="F461" s="16" t="s">
        <v>502</v>
      </c>
      <c r="G461" s="12">
        <v>10</v>
      </c>
      <c r="H461" s="13">
        <v>80</v>
      </c>
      <c r="I461" s="12">
        <f>IF(H461&gt;0,SUMPRODUCT((($E$3:$E$1473=E461)*1)*(($F$3:$F$1473=F461)*1)*((H461&lt;$H$3:$H$1473)*1))+1,"")</f>
        <v>12</v>
      </c>
      <c r="J461" s="14">
        <v>45136</v>
      </c>
      <c r="K461" s="12" t="s">
        <v>503</v>
      </c>
    </row>
    <row r="462" s="2" customFormat="1" ht="23" customHeight="1" spans="1:11">
      <c r="A462" s="9">
        <v>460</v>
      </c>
      <c r="B462" s="10" t="s">
        <v>517</v>
      </c>
      <c r="C462" s="10" t="s">
        <v>18</v>
      </c>
      <c r="D462" s="11">
        <v>20231429</v>
      </c>
      <c r="E462" s="10" t="s">
        <v>149</v>
      </c>
      <c r="F462" s="16" t="s">
        <v>502</v>
      </c>
      <c r="G462" s="12">
        <v>10</v>
      </c>
      <c r="H462" s="9">
        <v>79</v>
      </c>
      <c r="I462" s="12">
        <f>IF(H462&gt;0,SUMPRODUCT((($E$3:$E$1473=E462)*1)*(($F$3:$F$1473=F462)*1)*((H462&lt;$H$3:$H$1473)*1))+1,"")</f>
        <v>15</v>
      </c>
      <c r="J462" s="14">
        <v>45136</v>
      </c>
      <c r="K462" s="12" t="s">
        <v>503</v>
      </c>
    </row>
    <row r="463" s="2" customFormat="1" ht="23" customHeight="1" spans="1:11">
      <c r="A463" s="9">
        <v>461</v>
      </c>
      <c r="B463" s="10" t="s">
        <v>518</v>
      </c>
      <c r="C463" s="10" t="s">
        <v>13</v>
      </c>
      <c r="D463" s="11">
        <v>20231223</v>
      </c>
      <c r="E463" s="10" t="s">
        <v>149</v>
      </c>
      <c r="F463" s="16" t="s">
        <v>502</v>
      </c>
      <c r="G463" s="12">
        <v>10</v>
      </c>
      <c r="H463" s="13">
        <v>77</v>
      </c>
      <c r="I463" s="12">
        <f>IF(H463&gt;0,SUMPRODUCT((($E$3:$E$1473=E463)*1)*(($F$3:$F$1473=F463)*1)*((H463&lt;$H$3:$H$1473)*1))+1,"")</f>
        <v>16</v>
      </c>
      <c r="J463" s="14">
        <v>45136</v>
      </c>
      <c r="K463" s="12" t="s">
        <v>503</v>
      </c>
    </row>
    <row r="464" s="2" customFormat="1" ht="23" customHeight="1" spans="1:11">
      <c r="A464" s="9">
        <v>462</v>
      </c>
      <c r="B464" s="10" t="s">
        <v>519</v>
      </c>
      <c r="C464" s="10" t="s">
        <v>13</v>
      </c>
      <c r="D464" s="11">
        <v>20231513</v>
      </c>
      <c r="E464" s="10" t="s">
        <v>149</v>
      </c>
      <c r="F464" s="16" t="s">
        <v>502</v>
      </c>
      <c r="G464" s="12">
        <v>10</v>
      </c>
      <c r="H464" s="9">
        <v>77</v>
      </c>
      <c r="I464" s="12">
        <f>IF(H464&gt;0,SUMPRODUCT((($E$3:$E$1473=E464)*1)*(($F$3:$F$1473=F464)*1)*((H464&lt;$H$3:$H$1473)*1))+1,"")</f>
        <v>16</v>
      </c>
      <c r="J464" s="14">
        <v>45136</v>
      </c>
      <c r="K464" s="12" t="s">
        <v>503</v>
      </c>
    </row>
    <row r="465" s="2" customFormat="1" ht="23" customHeight="1" spans="1:11">
      <c r="A465" s="9">
        <v>463</v>
      </c>
      <c r="B465" s="10" t="s">
        <v>520</v>
      </c>
      <c r="C465" s="10" t="s">
        <v>13</v>
      </c>
      <c r="D465" s="11">
        <v>20231203</v>
      </c>
      <c r="E465" s="10" t="s">
        <v>149</v>
      </c>
      <c r="F465" s="16" t="s">
        <v>502</v>
      </c>
      <c r="G465" s="12">
        <v>10</v>
      </c>
      <c r="H465" s="13">
        <v>76</v>
      </c>
      <c r="I465" s="12">
        <f>IF(H465&gt;0,SUMPRODUCT((($E$3:$E$1473=E465)*1)*(($F$3:$F$1473=F465)*1)*((H465&lt;$H$3:$H$1473)*1))+1,"")</f>
        <v>18</v>
      </c>
      <c r="J465" s="14">
        <v>45136</v>
      </c>
      <c r="K465" s="12" t="s">
        <v>503</v>
      </c>
    </row>
    <row r="466" s="2" customFormat="1" ht="23" customHeight="1" spans="1:11">
      <c r="A466" s="9">
        <v>464</v>
      </c>
      <c r="B466" s="10" t="s">
        <v>521</v>
      </c>
      <c r="C466" s="10" t="s">
        <v>13</v>
      </c>
      <c r="D466" s="11">
        <v>20231029</v>
      </c>
      <c r="E466" s="10" t="s">
        <v>149</v>
      </c>
      <c r="F466" s="16" t="s">
        <v>502</v>
      </c>
      <c r="G466" s="12">
        <v>10</v>
      </c>
      <c r="H466" s="13">
        <v>75</v>
      </c>
      <c r="I466" s="12">
        <f>IF(H466&gt;0,SUMPRODUCT((($E$3:$E$1473=E466)*1)*(($F$3:$F$1473=F466)*1)*((H466&lt;$H$3:$H$1473)*1))+1,"")</f>
        <v>19</v>
      </c>
      <c r="J466" s="14">
        <v>45136</v>
      </c>
      <c r="K466" s="12" t="s">
        <v>503</v>
      </c>
    </row>
    <row r="467" s="2" customFormat="1" ht="23" customHeight="1" spans="1:11">
      <c r="A467" s="9">
        <v>465</v>
      </c>
      <c r="B467" s="10" t="s">
        <v>522</v>
      </c>
      <c r="C467" s="10" t="s">
        <v>13</v>
      </c>
      <c r="D467" s="11">
        <v>20231303</v>
      </c>
      <c r="E467" s="10" t="s">
        <v>149</v>
      </c>
      <c r="F467" s="16" t="s">
        <v>502</v>
      </c>
      <c r="G467" s="12">
        <v>10</v>
      </c>
      <c r="H467" s="13">
        <v>75</v>
      </c>
      <c r="I467" s="12">
        <f>IF(H467&gt;0,SUMPRODUCT((($E$3:$E$1473=E467)*1)*(($F$3:$F$1473=F467)*1)*((H467&lt;$H$3:$H$1473)*1))+1,"")</f>
        <v>19</v>
      </c>
      <c r="J467" s="14">
        <v>45136</v>
      </c>
      <c r="K467" s="12" t="s">
        <v>503</v>
      </c>
    </row>
    <row r="468" s="2" customFormat="1" ht="23" customHeight="1" spans="1:11">
      <c r="A468" s="9">
        <v>466</v>
      </c>
      <c r="B468" s="10" t="s">
        <v>523</v>
      </c>
      <c r="C468" s="10" t="s">
        <v>13</v>
      </c>
      <c r="D468" s="11">
        <v>20231501</v>
      </c>
      <c r="E468" s="10" t="s">
        <v>149</v>
      </c>
      <c r="F468" s="16" t="s">
        <v>502</v>
      </c>
      <c r="G468" s="12">
        <v>10</v>
      </c>
      <c r="H468" s="9">
        <v>75</v>
      </c>
      <c r="I468" s="12">
        <f>IF(H468&gt;0,SUMPRODUCT((($E$3:$E$1473=E468)*1)*(($F$3:$F$1473=F468)*1)*((H468&lt;$H$3:$H$1473)*1))+1,"")</f>
        <v>19</v>
      </c>
      <c r="J468" s="14">
        <v>45136</v>
      </c>
      <c r="K468" s="12" t="s">
        <v>503</v>
      </c>
    </row>
    <row r="469" s="2" customFormat="1" ht="23" customHeight="1" spans="1:11">
      <c r="A469" s="9">
        <v>467</v>
      </c>
      <c r="B469" s="10" t="s">
        <v>524</v>
      </c>
      <c r="C469" s="10" t="s">
        <v>13</v>
      </c>
      <c r="D469" s="11">
        <v>20231109</v>
      </c>
      <c r="E469" s="10" t="s">
        <v>149</v>
      </c>
      <c r="F469" s="16" t="s">
        <v>502</v>
      </c>
      <c r="G469" s="12">
        <v>10</v>
      </c>
      <c r="H469" s="13">
        <v>74</v>
      </c>
      <c r="I469" s="12">
        <f>IF(H469&gt;0,SUMPRODUCT((($E$3:$E$1473=E469)*1)*(($F$3:$F$1473=F469)*1)*((H469&lt;$H$3:$H$1473)*1))+1,"")</f>
        <v>22</v>
      </c>
      <c r="J469" s="14">
        <v>45136</v>
      </c>
      <c r="K469" s="12" t="s">
        <v>503</v>
      </c>
    </row>
    <row r="470" s="2" customFormat="1" ht="23" customHeight="1" spans="1:11">
      <c r="A470" s="9">
        <v>468</v>
      </c>
      <c r="B470" s="10" t="s">
        <v>525</v>
      </c>
      <c r="C470" s="10" t="s">
        <v>13</v>
      </c>
      <c r="D470" s="11">
        <v>20231217</v>
      </c>
      <c r="E470" s="10" t="s">
        <v>149</v>
      </c>
      <c r="F470" s="16" t="s">
        <v>502</v>
      </c>
      <c r="G470" s="12">
        <v>10</v>
      </c>
      <c r="H470" s="13">
        <v>74</v>
      </c>
      <c r="I470" s="12">
        <f>IF(H470&gt;0,SUMPRODUCT((($E$3:$E$1473=E470)*1)*(($F$3:$F$1473=F470)*1)*((H470&lt;$H$3:$H$1473)*1))+1,"")</f>
        <v>22</v>
      </c>
      <c r="J470" s="14">
        <v>45136</v>
      </c>
      <c r="K470" s="12" t="s">
        <v>503</v>
      </c>
    </row>
    <row r="471" s="2" customFormat="1" ht="23" customHeight="1" spans="1:11">
      <c r="A471" s="9">
        <v>469</v>
      </c>
      <c r="B471" s="10" t="s">
        <v>526</v>
      </c>
      <c r="C471" s="10" t="s">
        <v>13</v>
      </c>
      <c r="D471" s="11">
        <v>20231325</v>
      </c>
      <c r="E471" s="10" t="s">
        <v>149</v>
      </c>
      <c r="F471" s="16" t="s">
        <v>502</v>
      </c>
      <c r="G471" s="12">
        <v>10</v>
      </c>
      <c r="H471" s="13">
        <v>74</v>
      </c>
      <c r="I471" s="12">
        <f>IF(H471&gt;0,SUMPRODUCT((($E$3:$E$1473=E471)*1)*(($F$3:$F$1473=F471)*1)*((H471&lt;$H$3:$H$1473)*1))+1,"")</f>
        <v>22</v>
      </c>
      <c r="J471" s="14">
        <v>45136</v>
      </c>
      <c r="K471" s="12" t="s">
        <v>503</v>
      </c>
    </row>
    <row r="472" s="2" customFormat="1" ht="23" customHeight="1" spans="1:11">
      <c r="A472" s="9">
        <v>470</v>
      </c>
      <c r="B472" s="10" t="s">
        <v>527</v>
      </c>
      <c r="C472" s="10" t="s">
        <v>18</v>
      </c>
      <c r="D472" s="11">
        <v>20231421</v>
      </c>
      <c r="E472" s="10" t="s">
        <v>149</v>
      </c>
      <c r="F472" s="16" t="s">
        <v>502</v>
      </c>
      <c r="G472" s="12">
        <v>10</v>
      </c>
      <c r="H472" s="9">
        <v>74</v>
      </c>
      <c r="I472" s="12">
        <f>IF(H472&gt;0,SUMPRODUCT((($E$3:$E$1473=E472)*1)*(($F$3:$F$1473=F472)*1)*((H472&lt;$H$3:$H$1473)*1))+1,"")</f>
        <v>22</v>
      </c>
      <c r="J472" s="14">
        <v>45136</v>
      </c>
      <c r="K472" s="12" t="s">
        <v>503</v>
      </c>
    </row>
    <row r="473" s="2" customFormat="1" ht="23" customHeight="1" spans="1:11">
      <c r="A473" s="9">
        <v>471</v>
      </c>
      <c r="B473" s="10" t="s">
        <v>528</v>
      </c>
      <c r="C473" s="10" t="s">
        <v>13</v>
      </c>
      <c r="D473" s="11">
        <v>20231225</v>
      </c>
      <c r="E473" s="10" t="s">
        <v>149</v>
      </c>
      <c r="F473" s="16" t="s">
        <v>502</v>
      </c>
      <c r="G473" s="12">
        <v>10</v>
      </c>
      <c r="H473" s="13">
        <v>73</v>
      </c>
      <c r="I473" s="12">
        <f>IF(H473&gt;0,SUMPRODUCT((($E$3:$E$1473=E473)*1)*(($F$3:$F$1473=F473)*1)*((H473&lt;$H$3:$H$1473)*1))+1,"")</f>
        <v>26</v>
      </c>
      <c r="J473" s="14">
        <v>45136</v>
      </c>
      <c r="K473" s="12" t="s">
        <v>503</v>
      </c>
    </row>
    <row r="474" s="2" customFormat="1" ht="23" customHeight="1" spans="1:11">
      <c r="A474" s="9">
        <v>472</v>
      </c>
      <c r="B474" s="10" t="s">
        <v>529</v>
      </c>
      <c r="C474" s="10" t="s">
        <v>13</v>
      </c>
      <c r="D474" s="11">
        <v>20231411</v>
      </c>
      <c r="E474" s="10" t="s">
        <v>149</v>
      </c>
      <c r="F474" s="16" t="s">
        <v>502</v>
      </c>
      <c r="G474" s="12">
        <v>10</v>
      </c>
      <c r="H474" s="13">
        <v>73</v>
      </c>
      <c r="I474" s="12">
        <f>IF(H474&gt;0,SUMPRODUCT((($E$3:$E$1473=E474)*1)*(($F$3:$F$1473=F474)*1)*((H474&lt;$H$3:$H$1473)*1))+1,"")</f>
        <v>26</v>
      </c>
      <c r="J474" s="14">
        <v>45136</v>
      </c>
      <c r="K474" s="12" t="s">
        <v>503</v>
      </c>
    </row>
    <row r="475" s="2" customFormat="1" ht="23" customHeight="1" spans="1:11">
      <c r="A475" s="9">
        <v>473</v>
      </c>
      <c r="B475" s="10" t="s">
        <v>530</v>
      </c>
      <c r="C475" s="10" t="s">
        <v>13</v>
      </c>
      <c r="D475" s="11">
        <v>20231415</v>
      </c>
      <c r="E475" s="10" t="s">
        <v>149</v>
      </c>
      <c r="F475" s="16" t="s">
        <v>502</v>
      </c>
      <c r="G475" s="12">
        <v>10</v>
      </c>
      <c r="H475" s="13">
        <v>73</v>
      </c>
      <c r="I475" s="12">
        <f>IF(H475&gt;0,SUMPRODUCT((($E$3:$E$1473=E475)*1)*(($F$3:$F$1473=F475)*1)*((H475&lt;$H$3:$H$1473)*1))+1,"")</f>
        <v>26</v>
      </c>
      <c r="J475" s="14">
        <v>45136</v>
      </c>
      <c r="K475" s="12" t="s">
        <v>503</v>
      </c>
    </row>
    <row r="476" s="2" customFormat="1" ht="23" customHeight="1" spans="1:11">
      <c r="A476" s="9">
        <v>474</v>
      </c>
      <c r="B476" s="10" t="s">
        <v>531</v>
      </c>
      <c r="C476" s="10" t="s">
        <v>13</v>
      </c>
      <c r="D476" s="11">
        <v>20231529</v>
      </c>
      <c r="E476" s="10" t="s">
        <v>149</v>
      </c>
      <c r="F476" s="16" t="s">
        <v>502</v>
      </c>
      <c r="G476" s="12">
        <v>10</v>
      </c>
      <c r="H476" s="9">
        <v>73</v>
      </c>
      <c r="I476" s="12">
        <f>IF(H476&gt;0,SUMPRODUCT((($E$3:$E$1473=E476)*1)*(($F$3:$F$1473=F476)*1)*((H476&lt;$H$3:$H$1473)*1))+1,"")</f>
        <v>26</v>
      </c>
      <c r="J476" s="14">
        <v>45136</v>
      </c>
      <c r="K476" s="12" t="s">
        <v>503</v>
      </c>
    </row>
    <row r="477" s="2" customFormat="1" ht="23" customHeight="1" spans="1:11">
      <c r="A477" s="9">
        <v>475</v>
      </c>
      <c r="B477" s="10" t="s">
        <v>532</v>
      </c>
      <c r="C477" s="10" t="s">
        <v>13</v>
      </c>
      <c r="D477" s="11">
        <v>20231215</v>
      </c>
      <c r="E477" s="10" t="s">
        <v>149</v>
      </c>
      <c r="F477" s="16" t="s">
        <v>502</v>
      </c>
      <c r="G477" s="12">
        <v>10</v>
      </c>
      <c r="H477" s="13">
        <v>72</v>
      </c>
      <c r="I477" s="12">
        <f>IF(H477&gt;0,SUMPRODUCT((($E$3:$E$1473=E477)*1)*(($F$3:$F$1473=F477)*1)*((H477&lt;$H$3:$H$1473)*1))+1,"")</f>
        <v>30</v>
      </c>
      <c r="J477" s="14">
        <v>45136</v>
      </c>
      <c r="K477" s="12" t="s">
        <v>503</v>
      </c>
    </row>
    <row r="478" s="2" customFormat="1" ht="23" customHeight="1" spans="1:11">
      <c r="A478" s="9">
        <v>476</v>
      </c>
      <c r="B478" s="10" t="s">
        <v>533</v>
      </c>
      <c r="C478" s="10" t="s">
        <v>13</v>
      </c>
      <c r="D478" s="11">
        <v>20231311</v>
      </c>
      <c r="E478" s="10" t="s">
        <v>149</v>
      </c>
      <c r="F478" s="16" t="s">
        <v>502</v>
      </c>
      <c r="G478" s="12">
        <v>10</v>
      </c>
      <c r="H478" s="13">
        <v>72</v>
      </c>
      <c r="I478" s="12">
        <f>IF(H478&gt;0,SUMPRODUCT((($E$3:$E$1473=E478)*1)*(($F$3:$F$1473=F478)*1)*((H478&lt;$H$3:$H$1473)*1))+1,"")</f>
        <v>30</v>
      </c>
      <c r="J478" s="14">
        <v>45136</v>
      </c>
      <c r="K478" s="12" t="s">
        <v>503</v>
      </c>
    </row>
    <row r="479" s="2" customFormat="1" ht="23" customHeight="1" spans="1:11">
      <c r="A479" s="9">
        <v>477</v>
      </c>
      <c r="B479" s="10" t="s">
        <v>534</v>
      </c>
      <c r="C479" s="10" t="s">
        <v>13</v>
      </c>
      <c r="D479" s="11">
        <v>20231319</v>
      </c>
      <c r="E479" s="10" t="s">
        <v>149</v>
      </c>
      <c r="F479" s="16" t="s">
        <v>502</v>
      </c>
      <c r="G479" s="12">
        <v>10</v>
      </c>
      <c r="H479" s="13">
        <v>72</v>
      </c>
      <c r="I479" s="12">
        <f>IF(H479&gt;0,SUMPRODUCT((($E$3:$E$1473=E479)*1)*(($F$3:$F$1473=F479)*1)*((H479&lt;$H$3:$H$1473)*1))+1,"")</f>
        <v>30</v>
      </c>
      <c r="J479" s="14">
        <v>45136</v>
      </c>
      <c r="K479" s="12" t="s">
        <v>503</v>
      </c>
    </row>
    <row r="480" s="2" customFormat="1" ht="23" customHeight="1" spans="1:11">
      <c r="A480" s="9">
        <v>478</v>
      </c>
      <c r="B480" s="10" t="s">
        <v>535</v>
      </c>
      <c r="C480" s="10" t="s">
        <v>13</v>
      </c>
      <c r="D480" s="11">
        <v>20231505</v>
      </c>
      <c r="E480" s="10" t="s">
        <v>149</v>
      </c>
      <c r="F480" s="16" t="s">
        <v>502</v>
      </c>
      <c r="G480" s="12">
        <v>10</v>
      </c>
      <c r="H480" s="9">
        <v>72</v>
      </c>
      <c r="I480" s="12">
        <f>IF(H480&gt;0,SUMPRODUCT((($E$3:$E$1473=E480)*1)*(($F$3:$F$1473=F480)*1)*((H480&lt;$H$3:$H$1473)*1))+1,"")</f>
        <v>30</v>
      </c>
      <c r="J480" s="14">
        <v>45136</v>
      </c>
      <c r="K480" s="12" t="s">
        <v>503</v>
      </c>
    </row>
    <row r="481" s="2" customFormat="1" ht="23" customHeight="1" spans="1:11">
      <c r="A481" s="9">
        <v>479</v>
      </c>
      <c r="B481" s="10" t="s">
        <v>536</v>
      </c>
      <c r="C481" s="10" t="s">
        <v>18</v>
      </c>
      <c r="D481" s="11">
        <v>20231515</v>
      </c>
      <c r="E481" s="10" t="s">
        <v>149</v>
      </c>
      <c r="F481" s="16" t="s">
        <v>502</v>
      </c>
      <c r="G481" s="12">
        <v>10</v>
      </c>
      <c r="H481" s="9">
        <v>72</v>
      </c>
      <c r="I481" s="12">
        <f>IF(H481&gt;0,SUMPRODUCT((($E$3:$E$1473=E481)*1)*(($F$3:$F$1473=F481)*1)*((H481&lt;$H$3:$H$1473)*1))+1,"")</f>
        <v>30</v>
      </c>
      <c r="J481" s="14">
        <v>45136</v>
      </c>
      <c r="K481" s="12" t="s">
        <v>503</v>
      </c>
    </row>
    <row r="482" s="2" customFormat="1" ht="23" customHeight="1" spans="1:11">
      <c r="A482" s="9">
        <v>480</v>
      </c>
      <c r="B482" s="10" t="s">
        <v>537</v>
      </c>
      <c r="C482" s="10" t="s">
        <v>13</v>
      </c>
      <c r="D482" s="11">
        <v>20230901</v>
      </c>
      <c r="E482" s="10" t="s">
        <v>149</v>
      </c>
      <c r="F482" s="16" t="s">
        <v>538</v>
      </c>
      <c r="G482" s="12">
        <v>10</v>
      </c>
      <c r="H482" s="13">
        <v>86</v>
      </c>
      <c r="I482" s="12">
        <f>IF(H482&gt;0,SUMPRODUCT((($E$3:$E$1473=E482)*1)*(($F$3:$F$1473=F482)*1)*((H482&lt;$H$3:$H$1473)*1))+1,"")</f>
        <v>1</v>
      </c>
      <c r="J482" s="14">
        <v>45136</v>
      </c>
      <c r="K482" s="12" t="s">
        <v>539</v>
      </c>
    </row>
    <row r="483" s="2" customFormat="1" ht="23" customHeight="1" spans="1:11">
      <c r="A483" s="9">
        <v>481</v>
      </c>
      <c r="B483" s="10" t="s">
        <v>540</v>
      </c>
      <c r="C483" s="10" t="s">
        <v>13</v>
      </c>
      <c r="D483" s="11">
        <v>20230903</v>
      </c>
      <c r="E483" s="10" t="s">
        <v>149</v>
      </c>
      <c r="F483" s="16" t="s">
        <v>538</v>
      </c>
      <c r="G483" s="12">
        <v>10</v>
      </c>
      <c r="H483" s="13">
        <v>80</v>
      </c>
      <c r="I483" s="12">
        <f>IF(H483&gt;0,SUMPRODUCT((($E$3:$E$1473=E483)*1)*(($F$3:$F$1473=F483)*1)*((H483&lt;$H$3:$H$1473)*1))+1,"")</f>
        <v>2</v>
      </c>
      <c r="J483" s="14">
        <v>45136</v>
      </c>
      <c r="K483" s="12" t="s">
        <v>539</v>
      </c>
    </row>
    <row r="484" s="2" customFormat="1" ht="23" customHeight="1" spans="1:11">
      <c r="A484" s="9">
        <v>482</v>
      </c>
      <c r="B484" s="10" t="s">
        <v>541</v>
      </c>
      <c r="C484" s="10" t="s">
        <v>13</v>
      </c>
      <c r="D484" s="11">
        <v>20231009</v>
      </c>
      <c r="E484" s="10" t="s">
        <v>149</v>
      </c>
      <c r="F484" s="16" t="s">
        <v>538</v>
      </c>
      <c r="G484" s="12">
        <v>10</v>
      </c>
      <c r="H484" s="9">
        <v>80</v>
      </c>
      <c r="I484" s="12">
        <f>IF(H484&gt;0,SUMPRODUCT((($E$3:$E$1473=E484)*1)*(($F$3:$F$1473=F484)*1)*((H484&lt;$H$3:$H$1473)*1))+1,"")</f>
        <v>2</v>
      </c>
      <c r="J484" s="14">
        <v>45136</v>
      </c>
      <c r="K484" s="12" t="s">
        <v>539</v>
      </c>
    </row>
    <row r="485" s="2" customFormat="1" ht="23" customHeight="1" spans="1:11">
      <c r="A485" s="9">
        <v>483</v>
      </c>
      <c r="B485" s="10" t="s">
        <v>542</v>
      </c>
      <c r="C485" s="10" t="s">
        <v>13</v>
      </c>
      <c r="D485" s="11">
        <v>20230919</v>
      </c>
      <c r="E485" s="10" t="s">
        <v>149</v>
      </c>
      <c r="F485" s="16" t="s">
        <v>538</v>
      </c>
      <c r="G485" s="12">
        <v>10</v>
      </c>
      <c r="H485" s="9">
        <v>79</v>
      </c>
      <c r="I485" s="12">
        <f>IF(H485&gt;0,SUMPRODUCT((($E$3:$E$1473=E485)*1)*(($F$3:$F$1473=F485)*1)*((H485&lt;$H$3:$H$1473)*1))+1,"")</f>
        <v>4</v>
      </c>
      <c r="J485" s="14">
        <v>45136</v>
      </c>
      <c r="K485" s="12" t="s">
        <v>539</v>
      </c>
    </row>
    <row r="486" s="2" customFormat="1" ht="23" customHeight="1" spans="1:11">
      <c r="A486" s="9">
        <v>484</v>
      </c>
      <c r="B486" s="10" t="s">
        <v>543</v>
      </c>
      <c r="C486" s="10" t="s">
        <v>18</v>
      </c>
      <c r="D486" s="11">
        <v>20231021</v>
      </c>
      <c r="E486" s="10" t="s">
        <v>149</v>
      </c>
      <c r="F486" s="16" t="s">
        <v>538</v>
      </c>
      <c r="G486" s="12">
        <v>10</v>
      </c>
      <c r="H486" s="9">
        <v>79</v>
      </c>
      <c r="I486" s="12">
        <f>IF(H486&gt;0,SUMPRODUCT((($E$3:$E$1473=E486)*1)*(($F$3:$F$1473=F486)*1)*((H486&lt;$H$3:$H$1473)*1))+1,"")</f>
        <v>4</v>
      </c>
      <c r="J486" s="14">
        <v>45136</v>
      </c>
      <c r="K486" s="12" t="s">
        <v>539</v>
      </c>
    </row>
    <row r="487" s="2" customFormat="1" ht="23" customHeight="1" spans="1:11">
      <c r="A487" s="9">
        <v>485</v>
      </c>
      <c r="B487" s="10" t="s">
        <v>544</v>
      </c>
      <c r="C487" s="10" t="s">
        <v>13</v>
      </c>
      <c r="D487" s="11">
        <v>20230805</v>
      </c>
      <c r="E487" s="10" t="s">
        <v>149</v>
      </c>
      <c r="F487" s="16" t="s">
        <v>538</v>
      </c>
      <c r="G487" s="12">
        <v>10</v>
      </c>
      <c r="H487" s="13">
        <v>78</v>
      </c>
      <c r="I487" s="12">
        <f>IF(H487&gt;0,SUMPRODUCT((($E$3:$E$1473=E487)*1)*(($F$3:$F$1473=F487)*1)*((H487&lt;$H$3:$H$1473)*1))+1,"")</f>
        <v>6</v>
      </c>
      <c r="J487" s="14">
        <v>45136</v>
      </c>
      <c r="K487" s="12" t="s">
        <v>539</v>
      </c>
    </row>
    <row r="488" s="2" customFormat="1" ht="23" customHeight="1" spans="1:11">
      <c r="A488" s="9">
        <v>486</v>
      </c>
      <c r="B488" s="10" t="s">
        <v>545</v>
      </c>
      <c r="C488" s="10" t="s">
        <v>13</v>
      </c>
      <c r="D488" s="11">
        <v>20230911</v>
      </c>
      <c r="E488" s="10" t="s">
        <v>149</v>
      </c>
      <c r="F488" s="16" t="s">
        <v>538</v>
      </c>
      <c r="G488" s="12">
        <v>10</v>
      </c>
      <c r="H488" s="13">
        <v>78</v>
      </c>
      <c r="I488" s="12">
        <f>IF(H488&gt;0,SUMPRODUCT((($E$3:$E$1473=E488)*1)*(($F$3:$F$1473=F488)*1)*((H488&lt;$H$3:$H$1473)*1))+1,"")</f>
        <v>6</v>
      </c>
      <c r="J488" s="14">
        <v>45136</v>
      </c>
      <c r="K488" s="12" t="s">
        <v>539</v>
      </c>
    </row>
    <row r="489" s="2" customFormat="1" ht="23" customHeight="1" spans="1:11">
      <c r="A489" s="9">
        <v>487</v>
      </c>
      <c r="B489" s="10" t="s">
        <v>546</v>
      </c>
      <c r="C489" s="10" t="s">
        <v>13</v>
      </c>
      <c r="D489" s="11">
        <v>20230929</v>
      </c>
      <c r="E489" s="10" t="s">
        <v>149</v>
      </c>
      <c r="F489" s="16" t="s">
        <v>538</v>
      </c>
      <c r="G489" s="12">
        <v>10</v>
      </c>
      <c r="H489" s="9">
        <v>78</v>
      </c>
      <c r="I489" s="12">
        <f>IF(H489&gt;0,SUMPRODUCT((($E$3:$E$1473=E489)*1)*(($F$3:$F$1473=F489)*1)*((H489&lt;$H$3:$H$1473)*1))+1,"")</f>
        <v>6</v>
      </c>
      <c r="J489" s="14">
        <v>45136</v>
      </c>
      <c r="K489" s="12" t="s">
        <v>539</v>
      </c>
    </row>
    <row r="490" s="2" customFormat="1" ht="23" customHeight="1" spans="1:11">
      <c r="A490" s="9">
        <v>488</v>
      </c>
      <c r="B490" s="10" t="s">
        <v>547</v>
      </c>
      <c r="C490" s="10" t="s">
        <v>13</v>
      </c>
      <c r="D490" s="11">
        <v>20230613</v>
      </c>
      <c r="E490" s="10" t="s">
        <v>149</v>
      </c>
      <c r="F490" s="16" t="s">
        <v>538</v>
      </c>
      <c r="G490" s="12">
        <v>10</v>
      </c>
      <c r="H490" s="13">
        <v>77</v>
      </c>
      <c r="I490" s="12">
        <f>IF(H490&gt;0,SUMPRODUCT((($E$3:$E$1473=E490)*1)*(($F$3:$F$1473=F490)*1)*((H490&lt;$H$3:$H$1473)*1))+1,"")</f>
        <v>9</v>
      </c>
      <c r="J490" s="14">
        <v>45136</v>
      </c>
      <c r="K490" s="12" t="s">
        <v>539</v>
      </c>
    </row>
    <row r="491" s="2" customFormat="1" ht="23" customHeight="1" spans="1:11">
      <c r="A491" s="9">
        <v>489</v>
      </c>
      <c r="B491" s="10" t="s">
        <v>548</v>
      </c>
      <c r="C491" s="10" t="s">
        <v>13</v>
      </c>
      <c r="D491" s="11">
        <v>20230921</v>
      </c>
      <c r="E491" s="10" t="s">
        <v>149</v>
      </c>
      <c r="F491" s="16" t="s">
        <v>538</v>
      </c>
      <c r="G491" s="12">
        <v>10</v>
      </c>
      <c r="H491" s="9">
        <v>77</v>
      </c>
      <c r="I491" s="12">
        <f>IF(H491&gt;0,SUMPRODUCT((($E$3:$E$1473=E491)*1)*(($F$3:$F$1473=F491)*1)*((H491&lt;$H$3:$H$1473)*1))+1,"")</f>
        <v>9</v>
      </c>
      <c r="J491" s="14">
        <v>45136</v>
      </c>
      <c r="K491" s="12" t="s">
        <v>539</v>
      </c>
    </row>
    <row r="492" s="2" customFormat="1" ht="23" customHeight="1" spans="1:11">
      <c r="A492" s="9">
        <v>490</v>
      </c>
      <c r="B492" s="10" t="s">
        <v>549</v>
      </c>
      <c r="C492" s="10" t="s">
        <v>13</v>
      </c>
      <c r="D492" s="11">
        <v>20230619</v>
      </c>
      <c r="E492" s="10" t="s">
        <v>149</v>
      </c>
      <c r="F492" s="16" t="s">
        <v>538</v>
      </c>
      <c r="G492" s="12">
        <v>10</v>
      </c>
      <c r="H492" s="13">
        <v>75</v>
      </c>
      <c r="I492" s="12">
        <f>IF(H492&gt;0,SUMPRODUCT((($E$3:$E$1473=E492)*1)*(($F$3:$F$1473=F492)*1)*((H492&lt;$H$3:$H$1473)*1))+1,"")</f>
        <v>11</v>
      </c>
      <c r="J492" s="14">
        <v>45136</v>
      </c>
      <c r="K492" s="12" t="s">
        <v>539</v>
      </c>
    </row>
    <row r="493" s="2" customFormat="1" ht="23" customHeight="1" spans="1:11">
      <c r="A493" s="9">
        <v>491</v>
      </c>
      <c r="B493" s="10" t="s">
        <v>550</v>
      </c>
      <c r="C493" s="10" t="s">
        <v>13</v>
      </c>
      <c r="D493" s="11">
        <v>20230721</v>
      </c>
      <c r="E493" s="10" t="s">
        <v>149</v>
      </c>
      <c r="F493" s="16" t="s">
        <v>538</v>
      </c>
      <c r="G493" s="12">
        <v>10</v>
      </c>
      <c r="H493" s="13">
        <v>75</v>
      </c>
      <c r="I493" s="12">
        <f>IF(H493&gt;0,SUMPRODUCT((($E$3:$E$1473=E493)*1)*(($F$3:$F$1473=F493)*1)*((H493&lt;$H$3:$H$1473)*1))+1,"")</f>
        <v>11</v>
      </c>
      <c r="J493" s="14">
        <v>45136</v>
      </c>
      <c r="K493" s="12" t="s">
        <v>539</v>
      </c>
    </row>
    <row r="494" s="2" customFormat="1" ht="23" customHeight="1" spans="1:11">
      <c r="A494" s="9">
        <v>492</v>
      </c>
      <c r="B494" s="10" t="s">
        <v>551</v>
      </c>
      <c r="C494" s="10" t="s">
        <v>13</v>
      </c>
      <c r="D494" s="11">
        <v>20230819</v>
      </c>
      <c r="E494" s="10" t="s">
        <v>149</v>
      </c>
      <c r="F494" s="16" t="s">
        <v>538</v>
      </c>
      <c r="G494" s="12">
        <v>10</v>
      </c>
      <c r="H494" s="13">
        <v>75</v>
      </c>
      <c r="I494" s="12">
        <f>IF(H494&gt;0,SUMPRODUCT((($E$3:$E$1473=E494)*1)*(($F$3:$F$1473=F494)*1)*((H494&lt;$H$3:$H$1473)*1))+1,"")</f>
        <v>11</v>
      </c>
      <c r="J494" s="14">
        <v>45136</v>
      </c>
      <c r="K494" s="12" t="s">
        <v>539</v>
      </c>
    </row>
    <row r="495" s="2" customFormat="1" ht="23" customHeight="1" spans="1:11">
      <c r="A495" s="9">
        <v>493</v>
      </c>
      <c r="B495" s="10" t="s">
        <v>552</v>
      </c>
      <c r="C495" s="10" t="s">
        <v>13</v>
      </c>
      <c r="D495" s="11">
        <v>20230827</v>
      </c>
      <c r="E495" s="10" t="s">
        <v>149</v>
      </c>
      <c r="F495" s="16" t="s">
        <v>538</v>
      </c>
      <c r="G495" s="12">
        <v>10</v>
      </c>
      <c r="H495" s="13">
        <v>75</v>
      </c>
      <c r="I495" s="12">
        <f>IF(H495&gt;0,SUMPRODUCT((($E$3:$E$1473=E495)*1)*(($F$3:$F$1473=F495)*1)*((H495&lt;$H$3:$H$1473)*1))+1,"")</f>
        <v>11</v>
      </c>
      <c r="J495" s="14">
        <v>45136</v>
      </c>
      <c r="K495" s="12" t="s">
        <v>539</v>
      </c>
    </row>
    <row r="496" s="2" customFormat="1" ht="23" customHeight="1" spans="1:11">
      <c r="A496" s="9">
        <v>494</v>
      </c>
      <c r="B496" s="10" t="s">
        <v>553</v>
      </c>
      <c r="C496" s="10" t="s">
        <v>13</v>
      </c>
      <c r="D496" s="11">
        <v>20230621</v>
      </c>
      <c r="E496" s="10" t="s">
        <v>149</v>
      </c>
      <c r="F496" s="16" t="s">
        <v>538</v>
      </c>
      <c r="G496" s="12">
        <v>10</v>
      </c>
      <c r="H496" s="13">
        <v>74</v>
      </c>
      <c r="I496" s="12">
        <f>IF(H496&gt;0,SUMPRODUCT((($E$3:$E$1473=E496)*1)*(($F$3:$F$1473=F496)*1)*((H496&lt;$H$3:$H$1473)*1))+1,"")</f>
        <v>15</v>
      </c>
      <c r="J496" s="14">
        <v>45136</v>
      </c>
      <c r="K496" s="12" t="s">
        <v>539</v>
      </c>
    </row>
    <row r="497" s="2" customFormat="1" ht="23" customHeight="1" spans="1:11">
      <c r="A497" s="9">
        <v>495</v>
      </c>
      <c r="B497" s="10" t="s">
        <v>554</v>
      </c>
      <c r="C497" s="10" t="s">
        <v>13</v>
      </c>
      <c r="D497" s="11">
        <v>20230717</v>
      </c>
      <c r="E497" s="10" t="s">
        <v>149</v>
      </c>
      <c r="F497" s="16" t="s">
        <v>538</v>
      </c>
      <c r="G497" s="12">
        <v>10</v>
      </c>
      <c r="H497" s="13">
        <v>73</v>
      </c>
      <c r="I497" s="12">
        <f>IF(H497&gt;0,SUMPRODUCT((($E$3:$E$1473=E497)*1)*(($F$3:$F$1473=F497)*1)*((H497&lt;$H$3:$H$1473)*1))+1,"")</f>
        <v>16</v>
      </c>
      <c r="J497" s="14">
        <v>45136</v>
      </c>
      <c r="K497" s="12" t="s">
        <v>539</v>
      </c>
    </row>
    <row r="498" s="2" customFormat="1" ht="23" customHeight="1" spans="1:11">
      <c r="A498" s="9">
        <v>496</v>
      </c>
      <c r="B498" s="10" t="s">
        <v>555</v>
      </c>
      <c r="C498" s="10" t="s">
        <v>13</v>
      </c>
      <c r="D498" s="11">
        <v>20230719</v>
      </c>
      <c r="E498" s="10" t="s">
        <v>149</v>
      </c>
      <c r="F498" s="16" t="s">
        <v>538</v>
      </c>
      <c r="G498" s="12">
        <v>10</v>
      </c>
      <c r="H498" s="13">
        <v>73</v>
      </c>
      <c r="I498" s="12">
        <f>IF(H498&gt;0,SUMPRODUCT((($E$3:$E$1473=E498)*1)*(($F$3:$F$1473=F498)*1)*((H498&lt;$H$3:$H$1473)*1))+1,"")</f>
        <v>16</v>
      </c>
      <c r="J498" s="14">
        <v>45136</v>
      </c>
      <c r="K498" s="12" t="s">
        <v>539</v>
      </c>
    </row>
    <row r="499" s="2" customFormat="1" ht="23" customHeight="1" spans="1:11">
      <c r="A499" s="9">
        <v>497</v>
      </c>
      <c r="B499" s="10" t="s">
        <v>556</v>
      </c>
      <c r="C499" s="10" t="s">
        <v>13</v>
      </c>
      <c r="D499" s="11">
        <v>20230807</v>
      </c>
      <c r="E499" s="10" t="s">
        <v>149</v>
      </c>
      <c r="F499" s="16" t="s">
        <v>538</v>
      </c>
      <c r="G499" s="12">
        <v>10</v>
      </c>
      <c r="H499" s="13">
        <v>73</v>
      </c>
      <c r="I499" s="12">
        <f>IF(H499&gt;0,SUMPRODUCT((($E$3:$E$1473=E499)*1)*(($F$3:$F$1473=F499)*1)*((H499&lt;$H$3:$H$1473)*1))+1,"")</f>
        <v>16</v>
      </c>
      <c r="J499" s="14">
        <v>45136</v>
      </c>
      <c r="K499" s="12" t="s">
        <v>539</v>
      </c>
    </row>
    <row r="500" s="2" customFormat="1" ht="23" customHeight="1" spans="1:11">
      <c r="A500" s="9">
        <v>498</v>
      </c>
      <c r="B500" s="10" t="s">
        <v>557</v>
      </c>
      <c r="C500" s="10" t="s">
        <v>13</v>
      </c>
      <c r="D500" s="11">
        <v>20230915</v>
      </c>
      <c r="E500" s="10" t="s">
        <v>149</v>
      </c>
      <c r="F500" s="16" t="s">
        <v>538</v>
      </c>
      <c r="G500" s="12">
        <v>10</v>
      </c>
      <c r="H500" s="9">
        <v>73</v>
      </c>
      <c r="I500" s="12">
        <f>IF(H500&gt;0,SUMPRODUCT((($E$3:$E$1473=E500)*1)*(($F$3:$F$1473=F500)*1)*((H500&lt;$H$3:$H$1473)*1))+1,"")</f>
        <v>16</v>
      </c>
      <c r="J500" s="14">
        <v>45136</v>
      </c>
      <c r="K500" s="12" t="s">
        <v>539</v>
      </c>
    </row>
    <row r="501" s="2" customFormat="1" ht="23" customHeight="1" spans="1:11">
      <c r="A501" s="9">
        <v>499</v>
      </c>
      <c r="B501" s="10" t="s">
        <v>558</v>
      </c>
      <c r="C501" s="10" t="s">
        <v>13</v>
      </c>
      <c r="D501" s="11">
        <v>20231001</v>
      </c>
      <c r="E501" s="10" t="s">
        <v>149</v>
      </c>
      <c r="F501" s="16" t="s">
        <v>538</v>
      </c>
      <c r="G501" s="12">
        <v>10</v>
      </c>
      <c r="H501" s="9">
        <v>73</v>
      </c>
      <c r="I501" s="12">
        <f>IF(H501&gt;0,SUMPRODUCT((($E$3:$E$1473=E501)*1)*(($F$3:$F$1473=F501)*1)*((H501&lt;$H$3:$H$1473)*1))+1,"")</f>
        <v>16</v>
      </c>
      <c r="J501" s="14">
        <v>45136</v>
      </c>
      <c r="K501" s="12" t="s">
        <v>539</v>
      </c>
    </row>
    <row r="502" s="2" customFormat="1" ht="23" customHeight="1" spans="1:11">
      <c r="A502" s="9">
        <v>500</v>
      </c>
      <c r="B502" s="10" t="s">
        <v>559</v>
      </c>
      <c r="C502" s="10" t="s">
        <v>18</v>
      </c>
      <c r="D502" s="11">
        <v>20230801</v>
      </c>
      <c r="E502" s="10" t="s">
        <v>149</v>
      </c>
      <c r="F502" s="16" t="s">
        <v>538</v>
      </c>
      <c r="G502" s="12">
        <v>10</v>
      </c>
      <c r="H502" s="13">
        <v>72</v>
      </c>
      <c r="I502" s="12">
        <f>IF(H502&gt;0,SUMPRODUCT((($E$3:$E$1473=E502)*1)*(($F$3:$F$1473=F502)*1)*((H502&lt;$H$3:$H$1473)*1))+1,"")</f>
        <v>21</v>
      </c>
      <c r="J502" s="14">
        <v>45136</v>
      </c>
      <c r="K502" s="12" t="s">
        <v>539</v>
      </c>
    </row>
    <row r="503" s="2" customFormat="1" ht="23" customHeight="1" spans="1:11">
      <c r="A503" s="9">
        <v>501</v>
      </c>
      <c r="B503" s="10" t="s">
        <v>560</v>
      </c>
      <c r="C503" s="10" t="s">
        <v>13</v>
      </c>
      <c r="D503" s="11">
        <v>20230809</v>
      </c>
      <c r="E503" s="10" t="s">
        <v>149</v>
      </c>
      <c r="F503" s="16" t="s">
        <v>538</v>
      </c>
      <c r="G503" s="12">
        <v>10</v>
      </c>
      <c r="H503" s="13">
        <v>72</v>
      </c>
      <c r="I503" s="12">
        <f>IF(H503&gt;0,SUMPRODUCT((($E$3:$E$1473=E503)*1)*(($F$3:$F$1473=F503)*1)*((H503&lt;$H$3:$H$1473)*1))+1,"")</f>
        <v>21</v>
      </c>
      <c r="J503" s="14">
        <v>45136</v>
      </c>
      <c r="K503" s="12" t="s">
        <v>539</v>
      </c>
    </row>
    <row r="504" s="2" customFormat="1" ht="23" customHeight="1" spans="1:11">
      <c r="A504" s="9">
        <v>502</v>
      </c>
      <c r="B504" s="10" t="s">
        <v>561</v>
      </c>
      <c r="C504" s="10" t="s">
        <v>13</v>
      </c>
      <c r="D504" s="11">
        <v>20230813</v>
      </c>
      <c r="E504" s="10" t="s">
        <v>149</v>
      </c>
      <c r="F504" s="16" t="s">
        <v>538</v>
      </c>
      <c r="G504" s="12">
        <v>10</v>
      </c>
      <c r="H504" s="13">
        <v>72</v>
      </c>
      <c r="I504" s="12">
        <f>IF(H504&gt;0,SUMPRODUCT((($E$3:$E$1473=E504)*1)*(($F$3:$F$1473=F504)*1)*((H504&lt;$H$3:$H$1473)*1))+1,"")</f>
        <v>21</v>
      </c>
      <c r="J504" s="14">
        <v>45136</v>
      </c>
      <c r="K504" s="12" t="s">
        <v>539</v>
      </c>
    </row>
    <row r="505" s="2" customFormat="1" ht="23" customHeight="1" spans="1:11">
      <c r="A505" s="9">
        <v>503</v>
      </c>
      <c r="B505" s="10" t="s">
        <v>562</v>
      </c>
      <c r="C505" s="10" t="s">
        <v>18</v>
      </c>
      <c r="D505" s="11">
        <v>20231015</v>
      </c>
      <c r="E505" s="10" t="s">
        <v>149</v>
      </c>
      <c r="F505" s="16" t="s">
        <v>538</v>
      </c>
      <c r="G505" s="12">
        <v>10</v>
      </c>
      <c r="H505" s="9">
        <v>72</v>
      </c>
      <c r="I505" s="12">
        <f>IF(H505&gt;0,SUMPRODUCT((($E$3:$E$1473=E505)*1)*(($F$3:$F$1473=F505)*1)*((H505&lt;$H$3:$H$1473)*1))+1,"")</f>
        <v>21</v>
      </c>
      <c r="J505" s="14">
        <v>45136</v>
      </c>
      <c r="K505" s="12" t="s">
        <v>539</v>
      </c>
    </row>
    <row r="506" s="2" customFormat="1" ht="23" customHeight="1" spans="1:11">
      <c r="A506" s="9">
        <v>504</v>
      </c>
      <c r="B506" s="10" t="s">
        <v>563</v>
      </c>
      <c r="C506" s="10" t="s">
        <v>13</v>
      </c>
      <c r="D506" s="11">
        <v>20230611</v>
      </c>
      <c r="E506" s="10" t="s">
        <v>149</v>
      </c>
      <c r="F506" s="16" t="s">
        <v>538</v>
      </c>
      <c r="G506" s="12">
        <v>10</v>
      </c>
      <c r="H506" s="13">
        <v>71</v>
      </c>
      <c r="I506" s="12">
        <f>IF(H506&gt;0,SUMPRODUCT((($E$3:$E$1473=E506)*1)*(($F$3:$F$1473=F506)*1)*((H506&lt;$H$3:$H$1473)*1))+1,"")</f>
        <v>25</v>
      </c>
      <c r="J506" s="14">
        <v>45136</v>
      </c>
      <c r="K506" s="12" t="s">
        <v>539</v>
      </c>
    </row>
    <row r="507" s="2" customFormat="1" ht="23" customHeight="1" spans="1:11">
      <c r="A507" s="9">
        <v>505</v>
      </c>
      <c r="B507" s="10" t="s">
        <v>564</v>
      </c>
      <c r="C507" s="10" t="s">
        <v>13</v>
      </c>
      <c r="D507" s="11">
        <v>20230829</v>
      </c>
      <c r="E507" s="10" t="s">
        <v>149</v>
      </c>
      <c r="F507" s="16" t="s">
        <v>538</v>
      </c>
      <c r="G507" s="12">
        <v>10</v>
      </c>
      <c r="H507" s="13">
        <v>71</v>
      </c>
      <c r="I507" s="12">
        <f>IF(H507&gt;0,SUMPRODUCT((($E$3:$E$1473=E507)*1)*(($F$3:$F$1473=F507)*1)*((H507&lt;$H$3:$H$1473)*1))+1,"")</f>
        <v>25</v>
      </c>
      <c r="J507" s="14">
        <v>45136</v>
      </c>
      <c r="K507" s="12" t="s">
        <v>539</v>
      </c>
    </row>
    <row r="508" s="2" customFormat="1" ht="23" customHeight="1" spans="1:11">
      <c r="A508" s="9">
        <v>506</v>
      </c>
      <c r="B508" s="10" t="s">
        <v>565</v>
      </c>
      <c r="C508" s="10" t="s">
        <v>13</v>
      </c>
      <c r="D508" s="11">
        <v>20230917</v>
      </c>
      <c r="E508" s="10" t="s">
        <v>149</v>
      </c>
      <c r="F508" s="16" t="s">
        <v>538</v>
      </c>
      <c r="G508" s="12">
        <v>10</v>
      </c>
      <c r="H508" s="9">
        <v>71</v>
      </c>
      <c r="I508" s="12">
        <f>IF(H508&gt;0,SUMPRODUCT((($E$3:$E$1473=E508)*1)*(($F$3:$F$1473=F508)*1)*((H508&lt;$H$3:$H$1473)*1))+1,"")</f>
        <v>25</v>
      </c>
      <c r="J508" s="14">
        <v>45136</v>
      </c>
      <c r="K508" s="12" t="s">
        <v>539</v>
      </c>
    </row>
    <row r="509" s="2" customFormat="1" ht="23" customHeight="1" spans="1:11">
      <c r="A509" s="9">
        <v>507</v>
      </c>
      <c r="B509" s="10" t="s">
        <v>566</v>
      </c>
      <c r="C509" s="10" t="s">
        <v>18</v>
      </c>
      <c r="D509" s="11">
        <v>20231011</v>
      </c>
      <c r="E509" s="10" t="s">
        <v>149</v>
      </c>
      <c r="F509" s="16" t="s">
        <v>538</v>
      </c>
      <c r="G509" s="12">
        <v>10</v>
      </c>
      <c r="H509" s="9">
        <v>71</v>
      </c>
      <c r="I509" s="12">
        <f>IF(H509&gt;0,SUMPRODUCT((($E$3:$E$1473=E509)*1)*(($F$3:$F$1473=F509)*1)*((H509&lt;$H$3:$H$1473)*1))+1,"")</f>
        <v>25</v>
      </c>
      <c r="J509" s="14">
        <v>45136</v>
      </c>
      <c r="K509" s="12" t="s">
        <v>539</v>
      </c>
    </row>
    <row r="510" s="2" customFormat="1" ht="23" customHeight="1" spans="1:11">
      <c r="A510" s="9">
        <v>508</v>
      </c>
      <c r="B510" s="10" t="s">
        <v>567</v>
      </c>
      <c r="C510" s="10" t="s">
        <v>13</v>
      </c>
      <c r="D510" s="11">
        <v>20230607</v>
      </c>
      <c r="E510" s="10" t="s">
        <v>149</v>
      </c>
      <c r="F510" s="16" t="s">
        <v>538</v>
      </c>
      <c r="G510" s="12">
        <v>10</v>
      </c>
      <c r="H510" s="13">
        <v>70</v>
      </c>
      <c r="I510" s="12">
        <f>IF(H510&gt;0,SUMPRODUCT((($E$3:$E$1473=E510)*1)*(($F$3:$F$1473=F510)*1)*((H510&lt;$H$3:$H$1473)*1))+1,"")</f>
        <v>29</v>
      </c>
      <c r="J510" s="14">
        <v>45136</v>
      </c>
      <c r="K510" s="12" t="s">
        <v>539</v>
      </c>
    </row>
    <row r="511" s="2" customFormat="1" ht="23" customHeight="1" spans="1:11">
      <c r="A511" s="9">
        <v>509</v>
      </c>
      <c r="B511" s="10" t="s">
        <v>568</v>
      </c>
      <c r="C511" s="10" t="s">
        <v>13</v>
      </c>
      <c r="D511" s="11">
        <v>20230625</v>
      </c>
      <c r="E511" s="10" t="s">
        <v>149</v>
      </c>
      <c r="F511" s="16" t="s">
        <v>538</v>
      </c>
      <c r="G511" s="12">
        <v>10</v>
      </c>
      <c r="H511" s="13">
        <v>70</v>
      </c>
      <c r="I511" s="12">
        <f>IF(H511&gt;0,SUMPRODUCT((($E$3:$E$1473=E511)*1)*(($F$3:$F$1473=F511)*1)*((H511&lt;$H$3:$H$1473)*1))+1,"")</f>
        <v>29</v>
      </c>
      <c r="J511" s="14">
        <v>45136</v>
      </c>
      <c r="K511" s="12" t="s">
        <v>539</v>
      </c>
    </row>
    <row r="512" s="2" customFormat="1" ht="23" customHeight="1" spans="1:11">
      <c r="A512" s="9">
        <v>510</v>
      </c>
      <c r="B512" s="10" t="s">
        <v>569</v>
      </c>
      <c r="C512" s="10" t="s">
        <v>13</v>
      </c>
      <c r="D512" s="11">
        <v>20231005</v>
      </c>
      <c r="E512" s="10" t="s">
        <v>149</v>
      </c>
      <c r="F512" s="16" t="s">
        <v>538</v>
      </c>
      <c r="G512" s="12">
        <v>10</v>
      </c>
      <c r="H512" s="9">
        <v>70</v>
      </c>
      <c r="I512" s="12">
        <f>IF(H512&gt;0,SUMPRODUCT((($E$3:$E$1473=E512)*1)*(($F$3:$F$1473=F512)*1)*((H512&lt;$H$3:$H$1473)*1))+1,"")</f>
        <v>29</v>
      </c>
      <c r="J512" s="14">
        <v>45136</v>
      </c>
      <c r="K512" s="12" t="s">
        <v>539</v>
      </c>
    </row>
    <row r="513" s="2" customFormat="1" ht="23" customHeight="1" spans="1:11">
      <c r="A513" s="9">
        <v>511</v>
      </c>
      <c r="B513" s="10" t="s">
        <v>570</v>
      </c>
      <c r="C513" s="10" t="s">
        <v>13</v>
      </c>
      <c r="D513" s="11">
        <v>20231017</v>
      </c>
      <c r="E513" s="10" t="s">
        <v>149</v>
      </c>
      <c r="F513" s="16" t="s">
        <v>538</v>
      </c>
      <c r="G513" s="12">
        <v>10</v>
      </c>
      <c r="H513" s="9">
        <v>70</v>
      </c>
      <c r="I513" s="12">
        <f>IF(H513&gt;0,SUMPRODUCT((($E$3:$E$1473=E513)*1)*(($F$3:$F$1473=F513)*1)*((H513&lt;$H$3:$H$1473)*1))+1,"")</f>
        <v>29</v>
      </c>
      <c r="J513" s="14">
        <v>45136</v>
      </c>
      <c r="K513" s="12" t="s">
        <v>539</v>
      </c>
    </row>
    <row r="514" s="2" customFormat="1" ht="23" customHeight="1" spans="1:11">
      <c r="A514" s="9">
        <v>512</v>
      </c>
      <c r="B514" s="10" t="s">
        <v>571</v>
      </c>
      <c r="C514" s="10" t="s">
        <v>13</v>
      </c>
      <c r="D514" s="11">
        <v>20230219</v>
      </c>
      <c r="E514" s="10" t="s">
        <v>149</v>
      </c>
      <c r="F514" s="16" t="s">
        <v>572</v>
      </c>
      <c r="G514" s="12">
        <v>10</v>
      </c>
      <c r="H514" s="13">
        <v>83</v>
      </c>
      <c r="I514" s="12">
        <f>IF(H514&gt;0,SUMPRODUCT((($E$3:$E$1473=E514)*1)*(($F$3:$F$1473=F514)*1)*((H514&lt;$H$3:$H$1473)*1))+1,"")</f>
        <v>1</v>
      </c>
      <c r="J514" s="14">
        <v>45136</v>
      </c>
      <c r="K514" s="12" t="s">
        <v>573</v>
      </c>
    </row>
    <row r="515" s="2" customFormat="1" ht="23" customHeight="1" spans="1:11">
      <c r="A515" s="9">
        <v>513</v>
      </c>
      <c r="B515" s="10" t="s">
        <v>574</v>
      </c>
      <c r="C515" s="10" t="s">
        <v>13</v>
      </c>
      <c r="D515" s="11">
        <v>20230213</v>
      </c>
      <c r="E515" s="10" t="s">
        <v>149</v>
      </c>
      <c r="F515" s="16" t="s">
        <v>572</v>
      </c>
      <c r="G515" s="12">
        <v>10</v>
      </c>
      <c r="H515" s="13">
        <v>80</v>
      </c>
      <c r="I515" s="12">
        <f>IF(H515&gt;0,SUMPRODUCT((($E$3:$E$1473=E515)*1)*(($F$3:$F$1473=F515)*1)*((H515&lt;$H$3:$H$1473)*1))+1,"")</f>
        <v>2</v>
      </c>
      <c r="J515" s="14">
        <v>45136</v>
      </c>
      <c r="K515" s="12" t="s">
        <v>573</v>
      </c>
    </row>
    <row r="516" s="2" customFormat="1" ht="23" customHeight="1" spans="1:11">
      <c r="A516" s="9">
        <v>514</v>
      </c>
      <c r="B516" s="10" t="s">
        <v>575</v>
      </c>
      <c r="C516" s="10" t="s">
        <v>13</v>
      </c>
      <c r="D516" s="11">
        <v>20230403</v>
      </c>
      <c r="E516" s="10" t="s">
        <v>149</v>
      </c>
      <c r="F516" s="16" t="s">
        <v>572</v>
      </c>
      <c r="G516" s="12">
        <v>10</v>
      </c>
      <c r="H516" s="13">
        <v>79</v>
      </c>
      <c r="I516" s="12">
        <f>IF(H516&gt;0,SUMPRODUCT((($E$3:$E$1473=E516)*1)*(($F$3:$F$1473=F516)*1)*((H516&lt;$H$3:$H$1473)*1))+1,"")</f>
        <v>3</v>
      </c>
      <c r="J516" s="14">
        <v>45136</v>
      </c>
      <c r="K516" s="12" t="s">
        <v>573</v>
      </c>
    </row>
    <row r="517" s="2" customFormat="1" ht="23" customHeight="1" spans="1:11">
      <c r="A517" s="9">
        <v>515</v>
      </c>
      <c r="B517" s="10" t="s">
        <v>576</v>
      </c>
      <c r="C517" s="10" t="s">
        <v>13</v>
      </c>
      <c r="D517" s="11">
        <v>20230419</v>
      </c>
      <c r="E517" s="10" t="s">
        <v>149</v>
      </c>
      <c r="F517" s="16" t="s">
        <v>572</v>
      </c>
      <c r="G517" s="12">
        <v>10</v>
      </c>
      <c r="H517" s="13">
        <v>79</v>
      </c>
      <c r="I517" s="12">
        <f>IF(H517&gt;0,SUMPRODUCT((($E$3:$E$1473=E517)*1)*(($F$3:$F$1473=F517)*1)*((H517&lt;$H$3:$H$1473)*1))+1,"")</f>
        <v>3</v>
      </c>
      <c r="J517" s="14">
        <v>45136</v>
      </c>
      <c r="K517" s="12" t="s">
        <v>573</v>
      </c>
    </row>
    <row r="518" s="2" customFormat="1" ht="23" customHeight="1" spans="1:11">
      <c r="A518" s="9">
        <v>516</v>
      </c>
      <c r="B518" s="10" t="s">
        <v>577</v>
      </c>
      <c r="C518" s="10" t="s">
        <v>13</v>
      </c>
      <c r="D518" s="11">
        <v>20230515</v>
      </c>
      <c r="E518" s="10" t="s">
        <v>149</v>
      </c>
      <c r="F518" s="16" t="s">
        <v>572</v>
      </c>
      <c r="G518" s="12">
        <v>10</v>
      </c>
      <c r="H518" s="9">
        <v>79</v>
      </c>
      <c r="I518" s="12">
        <f>IF(H518&gt;0,SUMPRODUCT((($E$3:$E$1473=E518)*1)*(($F$3:$F$1473=F518)*1)*((H518&lt;$H$3:$H$1473)*1))+1,"")</f>
        <v>3</v>
      </c>
      <c r="J518" s="14">
        <v>45136</v>
      </c>
      <c r="K518" s="12" t="s">
        <v>573</v>
      </c>
    </row>
    <row r="519" s="2" customFormat="1" ht="23" customHeight="1" spans="1:11">
      <c r="A519" s="9">
        <v>517</v>
      </c>
      <c r="B519" s="10" t="s">
        <v>578</v>
      </c>
      <c r="C519" s="10" t="s">
        <v>13</v>
      </c>
      <c r="D519" s="11">
        <v>20230129</v>
      </c>
      <c r="E519" s="10" t="s">
        <v>149</v>
      </c>
      <c r="F519" s="16" t="s">
        <v>572</v>
      </c>
      <c r="G519" s="12">
        <v>10</v>
      </c>
      <c r="H519" s="13">
        <v>77</v>
      </c>
      <c r="I519" s="12">
        <f>IF(H519&gt;0,SUMPRODUCT((($E$3:$E$1473=E519)*1)*(($F$3:$F$1473=F519)*1)*((H519&lt;$H$3:$H$1473)*1))+1,"")</f>
        <v>6</v>
      </c>
      <c r="J519" s="14">
        <v>45136</v>
      </c>
      <c r="K519" s="12" t="s">
        <v>573</v>
      </c>
    </row>
    <row r="520" s="2" customFormat="1" ht="23" customHeight="1" spans="1:11">
      <c r="A520" s="9">
        <v>518</v>
      </c>
      <c r="B520" s="10" t="s">
        <v>579</v>
      </c>
      <c r="C520" s="10" t="s">
        <v>13</v>
      </c>
      <c r="D520" s="11">
        <v>20230205</v>
      </c>
      <c r="E520" s="10" t="s">
        <v>149</v>
      </c>
      <c r="F520" s="16" t="s">
        <v>572</v>
      </c>
      <c r="G520" s="12">
        <v>10</v>
      </c>
      <c r="H520" s="13">
        <v>77</v>
      </c>
      <c r="I520" s="12">
        <f>IF(H520&gt;0,SUMPRODUCT((($E$3:$E$1473=E520)*1)*(($F$3:$F$1473=F520)*1)*((H520&lt;$H$3:$H$1473)*1))+1,"")</f>
        <v>6</v>
      </c>
      <c r="J520" s="14">
        <v>45136</v>
      </c>
      <c r="K520" s="12" t="s">
        <v>573</v>
      </c>
    </row>
    <row r="521" s="2" customFormat="1" ht="23" customHeight="1" spans="1:11">
      <c r="A521" s="9">
        <v>519</v>
      </c>
      <c r="B521" s="10" t="s">
        <v>580</v>
      </c>
      <c r="C521" s="10" t="s">
        <v>13</v>
      </c>
      <c r="D521" s="11">
        <v>20230511</v>
      </c>
      <c r="E521" s="10" t="s">
        <v>149</v>
      </c>
      <c r="F521" s="16" t="s">
        <v>572</v>
      </c>
      <c r="G521" s="12">
        <v>10</v>
      </c>
      <c r="H521" s="9">
        <v>77</v>
      </c>
      <c r="I521" s="12">
        <f>IF(H521&gt;0,SUMPRODUCT((($E$3:$E$1473=E521)*1)*(($F$3:$F$1473=F521)*1)*((H521&lt;$H$3:$H$1473)*1))+1,"")</f>
        <v>6</v>
      </c>
      <c r="J521" s="14">
        <v>45136</v>
      </c>
      <c r="K521" s="12" t="s">
        <v>573</v>
      </c>
    </row>
    <row r="522" s="2" customFormat="1" ht="23" customHeight="1" spans="1:11">
      <c r="A522" s="9">
        <v>520</v>
      </c>
      <c r="B522" s="10" t="s">
        <v>581</v>
      </c>
      <c r="C522" s="10" t="s">
        <v>18</v>
      </c>
      <c r="D522" s="11">
        <v>20230329</v>
      </c>
      <c r="E522" s="10" t="s">
        <v>149</v>
      </c>
      <c r="F522" s="16" t="s">
        <v>572</v>
      </c>
      <c r="G522" s="12">
        <v>10</v>
      </c>
      <c r="H522" s="13">
        <v>76</v>
      </c>
      <c r="I522" s="12">
        <f>IF(H522&gt;0,SUMPRODUCT((($E$3:$E$1473=E522)*1)*(($F$3:$F$1473=F522)*1)*((H522&lt;$H$3:$H$1473)*1))+1,"")</f>
        <v>9</v>
      </c>
      <c r="J522" s="14">
        <v>45136</v>
      </c>
      <c r="K522" s="12" t="s">
        <v>573</v>
      </c>
    </row>
    <row r="523" s="2" customFormat="1" ht="23" customHeight="1" spans="1:11">
      <c r="A523" s="9">
        <v>521</v>
      </c>
      <c r="B523" s="10" t="s">
        <v>582</v>
      </c>
      <c r="C523" s="10" t="s">
        <v>13</v>
      </c>
      <c r="D523" s="11">
        <v>20230201</v>
      </c>
      <c r="E523" s="10" t="s">
        <v>149</v>
      </c>
      <c r="F523" s="16" t="s">
        <v>572</v>
      </c>
      <c r="G523" s="12">
        <v>10</v>
      </c>
      <c r="H523" s="13">
        <v>75</v>
      </c>
      <c r="I523" s="12">
        <f>IF(H523&gt;0,SUMPRODUCT((($E$3:$E$1473=E523)*1)*(($F$3:$F$1473=F523)*1)*((H523&lt;$H$3:$H$1473)*1))+1,"")</f>
        <v>10</v>
      </c>
      <c r="J523" s="14">
        <v>45136</v>
      </c>
      <c r="K523" s="12" t="s">
        <v>573</v>
      </c>
    </row>
    <row r="524" s="2" customFormat="1" ht="23" customHeight="1" spans="1:11">
      <c r="A524" s="9">
        <v>522</v>
      </c>
      <c r="B524" s="10" t="s">
        <v>583</v>
      </c>
      <c r="C524" s="10" t="s">
        <v>13</v>
      </c>
      <c r="D524" s="11">
        <v>20230303</v>
      </c>
      <c r="E524" s="10" t="s">
        <v>149</v>
      </c>
      <c r="F524" s="16" t="s">
        <v>572</v>
      </c>
      <c r="G524" s="12">
        <v>10</v>
      </c>
      <c r="H524" s="13">
        <v>74</v>
      </c>
      <c r="I524" s="12">
        <f>IF(H524&gt;0,SUMPRODUCT((($E$3:$E$1473=E524)*1)*(($F$3:$F$1473=F524)*1)*((H524&lt;$H$3:$H$1473)*1))+1,"")</f>
        <v>11</v>
      </c>
      <c r="J524" s="14">
        <v>45136</v>
      </c>
      <c r="K524" s="12" t="s">
        <v>573</v>
      </c>
    </row>
    <row r="525" s="2" customFormat="1" ht="23" customHeight="1" spans="1:11">
      <c r="A525" s="9">
        <v>523</v>
      </c>
      <c r="B525" s="10" t="s">
        <v>584</v>
      </c>
      <c r="C525" s="10" t="s">
        <v>13</v>
      </c>
      <c r="D525" s="11">
        <v>20230327</v>
      </c>
      <c r="E525" s="10" t="s">
        <v>149</v>
      </c>
      <c r="F525" s="16" t="s">
        <v>572</v>
      </c>
      <c r="G525" s="12">
        <v>10</v>
      </c>
      <c r="H525" s="13">
        <v>74</v>
      </c>
      <c r="I525" s="12">
        <f>IF(H525&gt;0,SUMPRODUCT((($E$3:$E$1473=E525)*1)*(($F$3:$F$1473=F525)*1)*((H525&lt;$H$3:$H$1473)*1))+1,"")</f>
        <v>11</v>
      </c>
      <c r="J525" s="14">
        <v>45136</v>
      </c>
      <c r="K525" s="12" t="s">
        <v>573</v>
      </c>
    </row>
    <row r="526" s="2" customFormat="1" ht="23" customHeight="1" spans="1:11">
      <c r="A526" s="9">
        <v>524</v>
      </c>
      <c r="B526" s="10" t="s">
        <v>585</v>
      </c>
      <c r="C526" s="10" t="s">
        <v>13</v>
      </c>
      <c r="D526" s="11">
        <v>20230405</v>
      </c>
      <c r="E526" s="10" t="s">
        <v>149</v>
      </c>
      <c r="F526" s="16" t="s">
        <v>572</v>
      </c>
      <c r="G526" s="12">
        <v>10</v>
      </c>
      <c r="H526" s="13">
        <v>74</v>
      </c>
      <c r="I526" s="12">
        <f>IF(H526&gt;0,SUMPRODUCT((($E$3:$E$1473=E526)*1)*(($F$3:$F$1473=F526)*1)*((H526&lt;$H$3:$H$1473)*1))+1,"")</f>
        <v>11</v>
      </c>
      <c r="J526" s="14">
        <v>45136</v>
      </c>
      <c r="K526" s="12" t="s">
        <v>573</v>
      </c>
    </row>
    <row r="527" s="2" customFormat="1" ht="23" customHeight="1" spans="1:11">
      <c r="A527" s="9">
        <v>525</v>
      </c>
      <c r="B527" s="10" t="s">
        <v>586</v>
      </c>
      <c r="C527" s="10" t="s">
        <v>13</v>
      </c>
      <c r="D527" s="11">
        <v>20230315</v>
      </c>
      <c r="E527" s="10" t="s">
        <v>149</v>
      </c>
      <c r="F527" s="16" t="s">
        <v>572</v>
      </c>
      <c r="G527" s="12">
        <v>10</v>
      </c>
      <c r="H527" s="13">
        <v>73</v>
      </c>
      <c r="I527" s="12">
        <f>IF(H527&gt;0,SUMPRODUCT((($E$3:$E$1473=E527)*1)*(($F$3:$F$1473=F527)*1)*((H527&lt;$H$3:$H$1473)*1))+1,"")</f>
        <v>14</v>
      </c>
      <c r="J527" s="14">
        <v>45136</v>
      </c>
      <c r="K527" s="12" t="s">
        <v>573</v>
      </c>
    </row>
    <row r="528" s="2" customFormat="1" ht="23" customHeight="1" spans="1:11">
      <c r="A528" s="9">
        <v>526</v>
      </c>
      <c r="B528" s="10" t="s">
        <v>587</v>
      </c>
      <c r="C528" s="10" t="s">
        <v>13</v>
      </c>
      <c r="D528" s="11">
        <v>20230325</v>
      </c>
      <c r="E528" s="10" t="s">
        <v>149</v>
      </c>
      <c r="F528" s="16" t="s">
        <v>572</v>
      </c>
      <c r="G528" s="12">
        <v>10</v>
      </c>
      <c r="H528" s="13">
        <v>73</v>
      </c>
      <c r="I528" s="12">
        <f>IF(H528&gt;0,SUMPRODUCT((($E$3:$E$1473=E528)*1)*(($F$3:$F$1473=F528)*1)*((H528&lt;$H$3:$H$1473)*1))+1,"")</f>
        <v>14</v>
      </c>
      <c r="J528" s="14">
        <v>45136</v>
      </c>
      <c r="K528" s="12" t="s">
        <v>573</v>
      </c>
    </row>
    <row r="529" s="2" customFormat="1" ht="23" customHeight="1" spans="1:11">
      <c r="A529" s="9">
        <v>527</v>
      </c>
      <c r="B529" s="10" t="s">
        <v>588</v>
      </c>
      <c r="C529" s="10" t="s">
        <v>13</v>
      </c>
      <c r="D529" s="11">
        <v>20230423</v>
      </c>
      <c r="E529" s="10" t="s">
        <v>149</v>
      </c>
      <c r="F529" s="16" t="s">
        <v>572</v>
      </c>
      <c r="G529" s="12">
        <v>10</v>
      </c>
      <c r="H529" s="13">
        <v>73</v>
      </c>
      <c r="I529" s="12">
        <f>IF(H529&gt;0,SUMPRODUCT((($E$3:$E$1473=E529)*1)*(($F$3:$F$1473=F529)*1)*((H529&lt;$H$3:$H$1473)*1))+1,"")</f>
        <v>14</v>
      </c>
      <c r="J529" s="14">
        <v>45136</v>
      </c>
      <c r="K529" s="12" t="s">
        <v>573</v>
      </c>
    </row>
    <row r="530" s="2" customFormat="1" ht="23" customHeight="1" spans="1:11">
      <c r="A530" s="9">
        <v>528</v>
      </c>
      <c r="B530" s="10" t="s">
        <v>589</v>
      </c>
      <c r="C530" s="10" t="s">
        <v>13</v>
      </c>
      <c r="D530" s="11">
        <v>20230211</v>
      </c>
      <c r="E530" s="10" t="s">
        <v>149</v>
      </c>
      <c r="F530" s="16" t="s">
        <v>572</v>
      </c>
      <c r="G530" s="12">
        <v>10</v>
      </c>
      <c r="H530" s="13">
        <v>72</v>
      </c>
      <c r="I530" s="12">
        <f>IF(H530&gt;0,SUMPRODUCT((($E$3:$E$1473=E530)*1)*(($F$3:$F$1473=F530)*1)*((H530&lt;$H$3:$H$1473)*1))+1,"")</f>
        <v>17</v>
      </c>
      <c r="J530" s="14">
        <v>45136</v>
      </c>
      <c r="K530" s="12" t="s">
        <v>573</v>
      </c>
    </row>
    <row r="531" s="2" customFormat="1" ht="23" customHeight="1" spans="1:11">
      <c r="A531" s="9">
        <v>529</v>
      </c>
      <c r="B531" s="10" t="s">
        <v>590</v>
      </c>
      <c r="C531" s="10" t="s">
        <v>13</v>
      </c>
      <c r="D531" s="11">
        <v>20230421</v>
      </c>
      <c r="E531" s="10" t="s">
        <v>149</v>
      </c>
      <c r="F531" s="16" t="s">
        <v>572</v>
      </c>
      <c r="G531" s="12">
        <v>10</v>
      </c>
      <c r="H531" s="13">
        <v>72</v>
      </c>
      <c r="I531" s="12">
        <f>IF(H531&gt;0,SUMPRODUCT((($E$3:$E$1473=E531)*1)*(($F$3:$F$1473=F531)*1)*((H531&lt;$H$3:$H$1473)*1))+1,"")</f>
        <v>17</v>
      </c>
      <c r="J531" s="14">
        <v>45136</v>
      </c>
      <c r="K531" s="12" t="s">
        <v>573</v>
      </c>
    </row>
    <row r="532" s="2" customFormat="1" ht="23" customHeight="1" spans="1:11">
      <c r="A532" s="9">
        <v>530</v>
      </c>
      <c r="B532" s="10" t="s">
        <v>591</v>
      </c>
      <c r="C532" s="10" t="s">
        <v>18</v>
      </c>
      <c r="D532" s="11">
        <v>20230319</v>
      </c>
      <c r="E532" s="10" t="s">
        <v>149</v>
      </c>
      <c r="F532" s="16" t="s">
        <v>572</v>
      </c>
      <c r="G532" s="12">
        <v>10</v>
      </c>
      <c r="H532" s="13">
        <v>71</v>
      </c>
      <c r="I532" s="12">
        <f>IF(H532&gt;0,SUMPRODUCT((($E$3:$E$1473=E532)*1)*(($F$3:$F$1473=F532)*1)*((H532&lt;$H$3:$H$1473)*1))+1,"")</f>
        <v>19</v>
      </c>
      <c r="J532" s="14">
        <v>45136</v>
      </c>
      <c r="K532" s="12" t="s">
        <v>573</v>
      </c>
    </row>
    <row r="533" s="2" customFormat="1" ht="23" customHeight="1" spans="1:11">
      <c r="A533" s="9">
        <v>531</v>
      </c>
      <c r="B533" s="10" t="s">
        <v>592</v>
      </c>
      <c r="C533" s="10" t="s">
        <v>13</v>
      </c>
      <c r="D533" s="11">
        <v>20230225</v>
      </c>
      <c r="E533" s="10" t="s">
        <v>149</v>
      </c>
      <c r="F533" s="16" t="s">
        <v>572</v>
      </c>
      <c r="G533" s="12">
        <v>10</v>
      </c>
      <c r="H533" s="13">
        <v>70</v>
      </c>
      <c r="I533" s="12">
        <f>IF(H533&gt;0,SUMPRODUCT((($E$3:$E$1473=E533)*1)*(($F$3:$F$1473=F533)*1)*((H533&lt;$H$3:$H$1473)*1))+1,"")</f>
        <v>20</v>
      </c>
      <c r="J533" s="14">
        <v>45136</v>
      </c>
      <c r="K533" s="12" t="s">
        <v>573</v>
      </c>
    </row>
    <row r="534" s="2" customFormat="1" ht="23" customHeight="1" spans="1:11">
      <c r="A534" s="9">
        <v>532</v>
      </c>
      <c r="B534" s="10" t="s">
        <v>593</v>
      </c>
      <c r="C534" s="10" t="s">
        <v>13</v>
      </c>
      <c r="D534" s="11">
        <v>20230407</v>
      </c>
      <c r="E534" s="10" t="s">
        <v>149</v>
      </c>
      <c r="F534" s="16" t="s">
        <v>572</v>
      </c>
      <c r="G534" s="12">
        <v>10</v>
      </c>
      <c r="H534" s="13">
        <v>69</v>
      </c>
      <c r="I534" s="12">
        <f>IF(H534&gt;0,SUMPRODUCT((($E$3:$E$1473=E534)*1)*(($F$3:$F$1473=F534)*1)*((H534&lt;$H$3:$H$1473)*1))+1,"")</f>
        <v>21</v>
      </c>
      <c r="J534" s="14">
        <v>45136</v>
      </c>
      <c r="K534" s="12" t="s">
        <v>573</v>
      </c>
    </row>
    <row r="535" s="2" customFormat="1" ht="23" customHeight="1" spans="1:11">
      <c r="A535" s="9">
        <v>533</v>
      </c>
      <c r="B535" s="10" t="s">
        <v>594</v>
      </c>
      <c r="C535" s="10" t="s">
        <v>13</v>
      </c>
      <c r="D535" s="11">
        <v>20230227</v>
      </c>
      <c r="E535" s="10" t="s">
        <v>149</v>
      </c>
      <c r="F535" s="16" t="s">
        <v>572</v>
      </c>
      <c r="G535" s="12">
        <v>10</v>
      </c>
      <c r="H535" s="13">
        <v>68</v>
      </c>
      <c r="I535" s="12">
        <f>IF(H535&gt;0,SUMPRODUCT((($E$3:$E$1473=E535)*1)*(($F$3:$F$1473=F535)*1)*((H535&lt;$H$3:$H$1473)*1))+1,"")</f>
        <v>22</v>
      </c>
      <c r="J535" s="14">
        <v>45136</v>
      </c>
      <c r="K535" s="12" t="s">
        <v>573</v>
      </c>
    </row>
    <row r="536" s="2" customFormat="1" ht="23" customHeight="1" spans="1:11">
      <c r="A536" s="9">
        <v>534</v>
      </c>
      <c r="B536" s="10" t="s">
        <v>595</v>
      </c>
      <c r="C536" s="10" t="s">
        <v>13</v>
      </c>
      <c r="D536" s="11">
        <v>20230409</v>
      </c>
      <c r="E536" s="10" t="s">
        <v>149</v>
      </c>
      <c r="F536" s="16" t="s">
        <v>572</v>
      </c>
      <c r="G536" s="12">
        <v>10</v>
      </c>
      <c r="H536" s="13">
        <v>68</v>
      </c>
      <c r="I536" s="12">
        <f>IF(H536&gt;0,SUMPRODUCT((($E$3:$E$1473=E536)*1)*(($F$3:$F$1473=F536)*1)*((H536&lt;$H$3:$H$1473)*1))+1,"")</f>
        <v>22</v>
      </c>
      <c r="J536" s="14">
        <v>45136</v>
      </c>
      <c r="K536" s="12" t="s">
        <v>573</v>
      </c>
    </row>
    <row r="537" s="2" customFormat="1" ht="23" customHeight="1" spans="1:11">
      <c r="A537" s="9">
        <v>535</v>
      </c>
      <c r="B537" s="10" t="s">
        <v>596</v>
      </c>
      <c r="C537" s="10" t="s">
        <v>13</v>
      </c>
      <c r="D537" s="11">
        <v>20230429</v>
      </c>
      <c r="E537" s="10" t="s">
        <v>149</v>
      </c>
      <c r="F537" s="16" t="s">
        <v>572</v>
      </c>
      <c r="G537" s="12">
        <v>10</v>
      </c>
      <c r="H537" s="13">
        <v>67</v>
      </c>
      <c r="I537" s="12">
        <f>IF(H537&gt;0,SUMPRODUCT((($E$3:$E$1473=E537)*1)*(($F$3:$F$1473=F537)*1)*((H537&lt;$H$3:$H$1473)*1))+1,"")</f>
        <v>24</v>
      </c>
      <c r="J537" s="14">
        <v>45136</v>
      </c>
      <c r="K537" s="12" t="s">
        <v>573</v>
      </c>
    </row>
    <row r="538" s="2" customFormat="1" ht="23" customHeight="1" spans="1:11">
      <c r="A538" s="9">
        <v>536</v>
      </c>
      <c r="B538" s="10" t="s">
        <v>597</v>
      </c>
      <c r="C538" s="10" t="s">
        <v>13</v>
      </c>
      <c r="D538" s="11">
        <v>20230309</v>
      </c>
      <c r="E538" s="10" t="s">
        <v>149</v>
      </c>
      <c r="F538" s="16" t="s">
        <v>572</v>
      </c>
      <c r="G538" s="12">
        <v>10</v>
      </c>
      <c r="H538" s="13">
        <v>66</v>
      </c>
      <c r="I538" s="12">
        <f>IF(H538&gt;0,SUMPRODUCT((($E$3:$E$1473=E538)*1)*(($F$3:$F$1473=F538)*1)*((H538&lt;$H$3:$H$1473)*1))+1,"")</f>
        <v>25</v>
      </c>
      <c r="J538" s="14">
        <v>45136</v>
      </c>
      <c r="K538" s="12" t="s">
        <v>573</v>
      </c>
    </row>
    <row r="539" s="2" customFormat="1" ht="23" customHeight="1" spans="1:11">
      <c r="A539" s="9">
        <v>537</v>
      </c>
      <c r="B539" s="10" t="s">
        <v>598</v>
      </c>
      <c r="C539" s="10" t="s">
        <v>13</v>
      </c>
      <c r="D539" s="11">
        <v>20230513</v>
      </c>
      <c r="E539" s="10" t="s">
        <v>149</v>
      </c>
      <c r="F539" s="16" t="s">
        <v>572</v>
      </c>
      <c r="G539" s="12">
        <v>10</v>
      </c>
      <c r="H539" s="9">
        <v>66</v>
      </c>
      <c r="I539" s="12">
        <f>IF(H539&gt;0,SUMPRODUCT((($E$3:$E$1473=E539)*1)*(($F$3:$F$1473=F539)*1)*((H539&lt;$H$3:$H$1473)*1))+1,"")</f>
        <v>25</v>
      </c>
      <c r="J539" s="14">
        <v>45136</v>
      </c>
      <c r="K539" s="12" t="s">
        <v>573</v>
      </c>
    </row>
    <row r="540" s="2" customFormat="1" ht="23" customHeight="1" spans="1:11">
      <c r="A540" s="9">
        <v>538</v>
      </c>
      <c r="B540" s="10" t="s">
        <v>599</v>
      </c>
      <c r="C540" s="10" t="s">
        <v>13</v>
      </c>
      <c r="D540" s="11">
        <v>20230527</v>
      </c>
      <c r="E540" s="10" t="s">
        <v>149</v>
      </c>
      <c r="F540" s="16" t="s">
        <v>572</v>
      </c>
      <c r="G540" s="12">
        <v>10</v>
      </c>
      <c r="H540" s="9">
        <v>66</v>
      </c>
      <c r="I540" s="12">
        <f>IF(H540&gt;0,SUMPRODUCT((($E$3:$E$1473=E540)*1)*(($F$3:$F$1473=F540)*1)*((H540&lt;$H$3:$H$1473)*1))+1,"")</f>
        <v>25</v>
      </c>
      <c r="J540" s="14">
        <v>45136</v>
      </c>
      <c r="K540" s="12" t="s">
        <v>573</v>
      </c>
    </row>
    <row r="541" s="2" customFormat="1" ht="23" customHeight="1" spans="1:11">
      <c r="A541" s="9">
        <v>539</v>
      </c>
      <c r="B541" s="10" t="s">
        <v>600</v>
      </c>
      <c r="C541" s="10" t="s">
        <v>13</v>
      </c>
      <c r="D541" s="11">
        <v>20230207</v>
      </c>
      <c r="E541" s="10" t="s">
        <v>149</v>
      </c>
      <c r="F541" s="16" t="s">
        <v>572</v>
      </c>
      <c r="G541" s="12">
        <v>10</v>
      </c>
      <c r="H541" s="13">
        <v>65</v>
      </c>
      <c r="I541" s="12">
        <f>IF(H541&gt;0,SUMPRODUCT((($E$3:$E$1473=E541)*1)*(($F$3:$F$1473=F541)*1)*((H541&lt;$H$3:$H$1473)*1))+1,"")</f>
        <v>28</v>
      </c>
      <c r="J541" s="14">
        <v>45136</v>
      </c>
      <c r="K541" s="12" t="s">
        <v>573</v>
      </c>
    </row>
    <row r="542" s="2" customFormat="1" ht="23" customHeight="1" spans="1:11">
      <c r="A542" s="9">
        <v>540</v>
      </c>
      <c r="B542" s="10" t="s">
        <v>601</v>
      </c>
      <c r="C542" s="10" t="s">
        <v>13</v>
      </c>
      <c r="D542" s="11">
        <v>20230307</v>
      </c>
      <c r="E542" s="10" t="s">
        <v>149</v>
      </c>
      <c r="F542" s="16" t="s">
        <v>572</v>
      </c>
      <c r="G542" s="12">
        <v>10</v>
      </c>
      <c r="H542" s="13">
        <v>63</v>
      </c>
      <c r="I542" s="12">
        <f>IF(H542&gt;0,SUMPRODUCT((($E$3:$E$1473=E542)*1)*(($F$3:$F$1473=F542)*1)*((H542&lt;$H$3:$H$1473)*1))+1,"")</f>
        <v>29</v>
      </c>
      <c r="J542" s="14">
        <v>45136</v>
      </c>
      <c r="K542" s="12" t="s">
        <v>573</v>
      </c>
    </row>
    <row r="543" s="2" customFormat="1" ht="23" customHeight="1" spans="1:11">
      <c r="A543" s="9">
        <v>541</v>
      </c>
      <c r="B543" s="10" t="s">
        <v>602</v>
      </c>
      <c r="C543" s="10" t="s">
        <v>13</v>
      </c>
      <c r="D543" s="11">
        <v>20230411</v>
      </c>
      <c r="E543" s="10" t="s">
        <v>149</v>
      </c>
      <c r="F543" s="16" t="s">
        <v>572</v>
      </c>
      <c r="G543" s="12">
        <v>10</v>
      </c>
      <c r="H543" s="13">
        <v>63</v>
      </c>
      <c r="I543" s="12">
        <f>IF(H543&gt;0,SUMPRODUCT((($E$3:$E$1473=E543)*1)*(($F$3:$F$1473=F543)*1)*((H543&lt;$H$3:$H$1473)*1))+1,"")</f>
        <v>29</v>
      </c>
      <c r="J543" s="14">
        <v>45136</v>
      </c>
      <c r="K543" s="12" t="s">
        <v>573</v>
      </c>
    </row>
    <row r="544" s="2" customFormat="1" ht="23" customHeight="1" spans="1:11">
      <c r="A544" s="9">
        <v>542</v>
      </c>
      <c r="B544" s="10" t="s">
        <v>603</v>
      </c>
      <c r="C544" s="10" t="s">
        <v>18</v>
      </c>
      <c r="D544" s="11">
        <v>20230425</v>
      </c>
      <c r="E544" s="10" t="s">
        <v>149</v>
      </c>
      <c r="F544" s="16" t="s">
        <v>572</v>
      </c>
      <c r="G544" s="12">
        <v>10</v>
      </c>
      <c r="H544" s="13">
        <v>63</v>
      </c>
      <c r="I544" s="12">
        <f>IF(H544&gt;0,SUMPRODUCT((($E$3:$E$1473=E544)*1)*(($F$3:$F$1473=F544)*1)*((H544&lt;$H$3:$H$1473)*1))+1,"")</f>
        <v>29</v>
      </c>
      <c r="J544" s="14">
        <v>45136</v>
      </c>
      <c r="K544" s="12" t="s">
        <v>573</v>
      </c>
    </row>
    <row r="545" s="2" customFormat="1" ht="23" customHeight="1" spans="1:11">
      <c r="A545" s="9">
        <v>543</v>
      </c>
      <c r="B545" s="10" t="s">
        <v>604</v>
      </c>
      <c r="C545" s="10" t="s">
        <v>13</v>
      </c>
      <c r="D545" s="11">
        <v>20230501</v>
      </c>
      <c r="E545" s="10" t="s">
        <v>149</v>
      </c>
      <c r="F545" s="16" t="s">
        <v>572</v>
      </c>
      <c r="G545" s="12">
        <v>10</v>
      </c>
      <c r="H545" s="9">
        <v>63</v>
      </c>
      <c r="I545" s="12">
        <f>IF(H545&gt;0,SUMPRODUCT((($E$3:$E$1473=E545)*1)*(($F$3:$F$1473=F545)*1)*((H545&lt;$H$3:$H$1473)*1))+1,"")</f>
        <v>29</v>
      </c>
      <c r="J545" s="14">
        <v>45136</v>
      </c>
      <c r="K545" s="12" t="s">
        <v>573</v>
      </c>
    </row>
    <row r="546" s="2" customFormat="1" ht="23" customHeight="1" spans="1:11">
      <c r="A546" s="9">
        <v>544</v>
      </c>
      <c r="B546" s="10" t="s">
        <v>605</v>
      </c>
      <c r="C546" s="10" t="s">
        <v>13</v>
      </c>
      <c r="D546" s="11">
        <v>20230505</v>
      </c>
      <c r="E546" s="10" t="s">
        <v>149</v>
      </c>
      <c r="F546" s="16" t="s">
        <v>572</v>
      </c>
      <c r="G546" s="12">
        <v>10</v>
      </c>
      <c r="H546" s="9">
        <v>63</v>
      </c>
      <c r="I546" s="12">
        <f>IF(H546&gt;0,SUMPRODUCT((($E$3:$E$1473=E546)*1)*(($F$3:$F$1473=F546)*1)*((H546&lt;$H$3:$H$1473)*1))+1,"")</f>
        <v>29</v>
      </c>
      <c r="J546" s="14">
        <v>45136</v>
      </c>
      <c r="K546" s="12" t="s">
        <v>573</v>
      </c>
    </row>
    <row r="547" s="2" customFormat="1" ht="23" customHeight="1" spans="1:11">
      <c r="A547" s="9">
        <v>545</v>
      </c>
      <c r="B547" s="10" t="s">
        <v>606</v>
      </c>
      <c r="C547" s="10" t="s">
        <v>13</v>
      </c>
      <c r="D547" s="11">
        <v>20230521</v>
      </c>
      <c r="E547" s="10" t="s">
        <v>149</v>
      </c>
      <c r="F547" s="16" t="s">
        <v>572</v>
      </c>
      <c r="G547" s="12">
        <v>10</v>
      </c>
      <c r="H547" s="9">
        <v>63</v>
      </c>
      <c r="I547" s="12">
        <f>IF(H547&gt;0,SUMPRODUCT((($E$3:$E$1473=E547)*1)*(($F$3:$F$1473=F547)*1)*((H547&lt;$H$3:$H$1473)*1))+1,"")</f>
        <v>29</v>
      </c>
      <c r="J547" s="14">
        <v>45136</v>
      </c>
      <c r="K547" s="12" t="s">
        <v>573</v>
      </c>
    </row>
  </sheetData>
  <autoFilter ref="A2:K547">
    <extLst/>
  </autoFilter>
  <sortState ref="B3:AO2072">
    <sortCondition ref="J3:J2072"/>
    <sortCondition ref="F3:F2072"/>
    <sortCondition ref="I3:I2072"/>
  </sortState>
  <mergeCells count="1">
    <mergeCell ref="A1:K1"/>
  </mergeCells>
  <pageMargins left="0.590277777777778" right="0.393055555555556" top="0.511805555555556" bottom="0.196527777777778" header="0.314583333333333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7月29日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泽天</cp:lastModifiedBy>
  <dcterms:created xsi:type="dcterms:W3CDTF">2023-06-14T04:20:00Z</dcterms:created>
  <dcterms:modified xsi:type="dcterms:W3CDTF">2023-07-25T00:36:48Z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665F6D36C4B34A5DA05C87C14C789A4C</vt:lpwstr>
  </property>
  <property fmtid="{D5CDD505-2E9C-101B-9397-08002B2CF9AE}" pid="3" name="KSOProductBuildVer">
    <vt:lpwstr>2052-11.8.2.11019</vt:lpwstr>
  </property>
  <property fmtid="{D5CDD505-2E9C-101B-9397-08002B2CF9AE}" pid="4" name="KSOReadingLayout">
    <vt:bool>true</vt:bool>
  </property>
</Properties>
</file>