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编制" sheetId="3" r:id="rId1"/>
  </sheets>
  <calcPr calcId="144525"/>
</workbook>
</file>

<file path=xl/sharedStrings.xml><?xml version="1.0" encoding="utf-8"?>
<sst xmlns="http://schemas.openxmlformats.org/spreadsheetml/2006/main" count="86" uniqueCount="54">
  <si>
    <t>2023年度滁州职业技术学院公开招聘
专业测试成绩及总成绩</t>
  </si>
  <si>
    <t>序号</t>
  </si>
  <si>
    <t>岗位代码</t>
  </si>
  <si>
    <t>准考证号</t>
  </si>
  <si>
    <t>笔试成绩</t>
  </si>
  <si>
    <t>专业测试成绩</t>
  </si>
  <si>
    <t>总成绩（笔试合成成绩÷1.5×40％+专业测试成绩×60％）</t>
  </si>
  <si>
    <t>备注</t>
  </si>
  <si>
    <t>职业能力倾向测验</t>
  </si>
  <si>
    <t>综合应用能力</t>
  </si>
  <si>
    <t>笔试合成成绩</t>
  </si>
  <si>
    <t>2023101</t>
  </si>
  <si>
    <t>020231013614</t>
  </si>
  <si>
    <t>缺考</t>
  </si>
  <si>
    <t>020231013627</t>
  </si>
  <si>
    <t>020231013618</t>
  </si>
  <si>
    <t>020231013511</t>
  </si>
  <si>
    <t>020231013512</t>
  </si>
  <si>
    <t>020231013504</t>
  </si>
  <si>
    <t>020231013514</t>
  </si>
  <si>
    <t>020231013505</t>
  </si>
  <si>
    <t>020231013523</t>
  </si>
  <si>
    <t>2023102</t>
  </si>
  <si>
    <t>020231023706</t>
  </si>
  <si>
    <t>020231023704</t>
  </si>
  <si>
    <t>020231023702</t>
  </si>
  <si>
    <t>2023107</t>
  </si>
  <si>
    <t>020231073828</t>
  </si>
  <si>
    <t>020231073826</t>
  </si>
  <si>
    <t>020231073825</t>
  </si>
  <si>
    <t>020231073916</t>
  </si>
  <si>
    <t>020231073917</t>
  </si>
  <si>
    <t>020231073918</t>
  </si>
  <si>
    <t>020231073920</t>
  </si>
  <si>
    <t>2023103</t>
  </si>
  <si>
    <t>020231033711</t>
  </si>
  <si>
    <t>020231033729</t>
  </si>
  <si>
    <t>020231033712</t>
  </si>
  <si>
    <t>020231033728</t>
  </si>
  <si>
    <t>020231033717</t>
  </si>
  <si>
    <t>020231033723</t>
  </si>
  <si>
    <t>2023104</t>
  </si>
  <si>
    <t>黄禹</t>
  </si>
  <si>
    <t>免笔试</t>
  </si>
  <si>
    <t>李宇宙</t>
  </si>
  <si>
    <t>冯国弟</t>
  </si>
  <si>
    <t>朱国庆</t>
  </si>
  <si>
    <t>2023105</t>
  </si>
  <si>
    <t>020231053819</t>
  </si>
  <si>
    <t>020231053807</t>
  </si>
  <si>
    <t>020231053813</t>
  </si>
  <si>
    <t>020231053816</t>
  </si>
  <si>
    <t>020231053815</t>
  </si>
  <si>
    <t>020231053811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</si>
</sst>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8"/>
  <sheetViews>
    <sheetView tabSelected="1" topLeftCell="A13" workbookViewId="0">
      <selection activeCell="L33" sqref="L33"/>
    </sheetView>
  </sheetViews>
  <sheetFormatPr defaultColWidth="9" defaultRowHeight="14.4"/>
  <cols>
    <col min="1" max="1" width="5.88888888888889" customWidth="1"/>
    <col min="2" max="2" width="10.1111111111111" customWidth="1"/>
    <col min="3" max="3" width="14.1111111111111" customWidth="1"/>
    <col min="4" max="4" width="9.55555555555556" customWidth="1"/>
    <col min="5" max="5" width="7.66666666666667" customWidth="1"/>
    <col min="6" max="6" width="7.77777777777778" customWidth="1"/>
    <col min="8" max="8" width="19.2222222222222" customWidth="1"/>
    <col min="9" max="9" width="7.22222222222222" customWidth="1"/>
  </cols>
  <sheetData>
    <row r="1" ht="4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13"/>
    </row>
    <row r="2" ht="20.4" spans="1:9">
      <c r="A2" s="3" t="s">
        <v>1</v>
      </c>
      <c r="B2" s="3" t="s">
        <v>2</v>
      </c>
      <c r="C2" s="3" t="s">
        <v>3</v>
      </c>
      <c r="D2" s="4" t="s">
        <v>4</v>
      </c>
      <c r="E2" s="4"/>
      <c r="F2" s="4"/>
      <c r="G2" s="5" t="s">
        <v>5</v>
      </c>
      <c r="H2" s="5" t="s">
        <v>6</v>
      </c>
      <c r="I2" s="11" t="s">
        <v>7</v>
      </c>
    </row>
    <row r="3" s="1" customFormat="1" ht="57" customHeight="1" spans="1:9">
      <c r="A3" s="3"/>
      <c r="B3" s="3"/>
      <c r="C3" s="3"/>
      <c r="D3" s="6" t="s">
        <v>8</v>
      </c>
      <c r="E3" s="6" t="s">
        <v>9</v>
      </c>
      <c r="F3" s="6" t="s">
        <v>10</v>
      </c>
      <c r="G3" s="5"/>
      <c r="H3" s="5"/>
      <c r="I3" s="11"/>
    </row>
    <row r="4" s="1" customFormat="1" spans="1:9">
      <c r="A4" s="7">
        <v>1</v>
      </c>
      <c r="B4" s="7" t="s">
        <v>11</v>
      </c>
      <c r="C4" s="7" t="s">
        <v>12</v>
      </c>
      <c r="D4" s="8">
        <v>111</v>
      </c>
      <c r="E4" s="8">
        <v>97.5</v>
      </c>
      <c r="F4" s="8">
        <v>104.25</v>
      </c>
      <c r="G4" s="9" t="s">
        <v>13</v>
      </c>
      <c r="H4" s="10"/>
      <c r="I4" s="14"/>
    </row>
    <row r="5" s="1" customFormat="1" spans="1:9">
      <c r="A5" s="7">
        <v>2</v>
      </c>
      <c r="B5" s="11" t="s">
        <v>11</v>
      </c>
      <c r="C5" s="11" t="s">
        <v>14</v>
      </c>
      <c r="D5" s="8">
        <v>114</v>
      </c>
      <c r="E5" s="8">
        <v>90.5</v>
      </c>
      <c r="F5" s="8">
        <v>102.25</v>
      </c>
      <c r="G5" s="9" t="s">
        <v>13</v>
      </c>
      <c r="H5" s="10"/>
      <c r="I5" s="14"/>
    </row>
    <row r="6" s="1" customFormat="1" spans="1:9">
      <c r="A6" s="7">
        <v>3</v>
      </c>
      <c r="B6" s="11" t="s">
        <v>11</v>
      </c>
      <c r="C6" s="11" t="s">
        <v>15</v>
      </c>
      <c r="D6" s="8">
        <v>111</v>
      </c>
      <c r="E6" s="8">
        <v>100</v>
      </c>
      <c r="F6" s="8">
        <v>105.5</v>
      </c>
      <c r="G6" s="9">
        <v>85</v>
      </c>
      <c r="H6" s="9">
        <f t="shared" ref="H6:H22" si="0">G6*0.6+F6*0.4/1.5</f>
        <v>79.1333333333333</v>
      </c>
      <c r="I6" s="14"/>
    </row>
    <row r="7" s="1" customFormat="1" spans="1:9">
      <c r="A7" s="7">
        <v>4</v>
      </c>
      <c r="B7" s="11" t="s">
        <v>11</v>
      </c>
      <c r="C7" s="11" t="s">
        <v>16</v>
      </c>
      <c r="D7" s="8">
        <v>118.5</v>
      </c>
      <c r="E7" s="8">
        <v>100.5</v>
      </c>
      <c r="F7" s="8">
        <v>109.5</v>
      </c>
      <c r="G7" s="9">
        <v>82.6</v>
      </c>
      <c r="H7" s="9">
        <f t="shared" si="0"/>
        <v>78.76</v>
      </c>
      <c r="I7" s="14"/>
    </row>
    <row r="8" s="1" customFormat="1" spans="1:9">
      <c r="A8" s="7">
        <v>5</v>
      </c>
      <c r="B8" s="11" t="s">
        <v>11</v>
      </c>
      <c r="C8" s="11" t="s">
        <v>17</v>
      </c>
      <c r="D8" s="8">
        <v>102</v>
      </c>
      <c r="E8" s="8">
        <v>107</v>
      </c>
      <c r="F8" s="8">
        <v>104.5</v>
      </c>
      <c r="G8" s="9">
        <v>81.85</v>
      </c>
      <c r="H8" s="9">
        <f t="shared" si="0"/>
        <v>76.9766666666667</v>
      </c>
      <c r="I8" s="14"/>
    </row>
    <row r="9" s="1" customFormat="1" spans="1:9">
      <c r="A9" s="7">
        <v>6</v>
      </c>
      <c r="B9" s="11" t="s">
        <v>11</v>
      </c>
      <c r="C9" s="11" t="s">
        <v>18</v>
      </c>
      <c r="D9" s="8">
        <v>115.5</v>
      </c>
      <c r="E9" s="8">
        <v>94</v>
      </c>
      <c r="F9" s="8">
        <v>104.75</v>
      </c>
      <c r="G9" s="9">
        <v>80</v>
      </c>
      <c r="H9" s="9">
        <f t="shared" si="0"/>
        <v>75.9333333333333</v>
      </c>
      <c r="I9" s="14"/>
    </row>
    <row r="10" s="1" customFormat="1" spans="1:9">
      <c r="A10" s="7">
        <v>7</v>
      </c>
      <c r="B10" s="11" t="s">
        <v>11</v>
      </c>
      <c r="C10" s="11" t="s">
        <v>19</v>
      </c>
      <c r="D10" s="8">
        <v>111</v>
      </c>
      <c r="E10" s="8">
        <v>102.5</v>
      </c>
      <c r="F10" s="8">
        <v>106.75</v>
      </c>
      <c r="G10" s="9">
        <v>78</v>
      </c>
      <c r="H10" s="9">
        <f t="shared" si="0"/>
        <v>75.2666666666667</v>
      </c>
      <c r="I10" s="14"/>
    </row>
    <row r="11" s="1" customFormat="1" spans="1:9">
      <c r="A11" s="7">
        <v>8</v>
      </c>
      <c r="B11" s="11">
        <v>2023101</v>
      </c>
      <c r="C11" s="11" t="s">
        <v>20</v>
      </c>
      <c r="D11" s="8">
        <v>108</v>
      </c>
      <c r="E11" s="8">
        <v>100.5</v>
      </c>
      <c r="F11" s="8">
        <v>104.25</v>
      </c>
      <c r="G11" s="9">
        <v>73.05</v>
      </c>
      <c r="H11" s="9">
        <f t="shared" si="0"/>
        <v>71.63</v>
      </c>
      <c r="I11" s="14"/>
    </row>
    <row r="12" s="1" customFormat="1" spans="1:9">
      <c r="A12" s="7">
        <v>9</v>
      </c>
      <c r="B12" s="11">
        <v>2023101</v>
      </c>
      <c r="C12" s="15" t="s">
        <v>21</v>
      </c>
      <c r="D12" s="8">
        <v>102</v>
      </c>
      <c r="E12" s="8">
        <v>101</v>
      </c>
      <c r="F12" s="8">
        <v>101.5</v>
      </c>
      <c r="G12" s="9">
        <v>74.2</v>
      </c>
      <c r="H12" s="9">
        <f t="shared" si="0"/>
        <v>71.5866666666667</v>
      </c>
      <c r="I12" s="14"/>
    </row>
    <row r="13" s="1" customFormat="1" spans="1:9">
      <c r="A13" s="7">
        <v>10</v>
      </c>
      <c r="B13" s="11" t="s">
        <v>22</v>
      </c>
      <c r="C13" s="11" t="s">
        <v>23</v>
      </c>
      <c r="D13" s="8">
        <v>109.5</v>
      </c>
      <c r="E13" s="8">
        <v>93.5</v>
      </c>
      <c r="F13" s="8">
        <v>101.5</v>
      </c>
      <c r="G13" s="9">
        <v>84</v>
      </c>
      <c r="H13" s="9">
        <f t="shared" si="0"/>
        <v>77.4666666666667</v>
      </c>
      <c r="I13" s="14"/>
    </row>
    <row r="14" s="1" customFormat="1" spans="1:9">
      <c r="A14" s="7">
        <v>11</v>
      </c>
      <c r="B14" s="11" t="s">
        <v>22</v>
      </c>
      <c r="C14" s="11" t="s">
        <v>24</v>
      </c>
      <c r="D14" s="8">
        <v>100.5</v>
      </c>
      <c r="E14" s="8">
        <v>95</v>
      </c>
      <c r="F14" s="8">
        <v>97.75</v>
      </c>
      <c r="G14" s="9">
        <v>84.2</v>
      </c>
      <c r="H14" s="9">
        <f t="shared" si="0"/>
        <v>76.5866666666667</v>
      </c>
      <c r="I14" s="14"/>
    </row>
    <row r="15" s="1" customFormat="1" spans="1:9">
      <c r="A15" s="7">
        <v>12</v>
      </c>
      <c r="B15" s="11" t="s">
        <v>22</v>
      </c>
      <c r="C15" s="11" t="s">
        <v>25</v>
      </c>
      <c r="D15" s="8">
        <v>102</v>
      </c>
      <c r="E15" s="8">
        <v>95.5</v>
      </c>
      <c r="F15" s="8">
        <v>98.75</v>
      </c>
      <c r="G15" s="9">
        <v>79</v>
      </c>
      <c r="H15" s="9">
        <f t="shared" si="0"/>
        <v>73.7333333333333</v>
      </c>
      <c r="I15" s="14"/>
    </row>
    <row r="16" s="1" customFormat="1" spans="1:9">
      <c r="A16" s="7">
        <v>13</v>
      </c>
      <c r="B16" s="11" t="s">
        <v>26</v>
      </c>
      <c r="C16" s="11" t="s">
        <v>27</v>
      </c>
      <c r="D16" s="8">
        <v>109.5</v>
      </c>
      <c r="E16" s="8">
        <v>101.5</v>
      </c>
      <c r="F16" s="8">
        <v>105.5</v>
      </c>
      <c r="G16" s="9">
        <v>82.6</v>
      </c>
      <c r="H16" s="9">
        <f t="shared" si="0"/>
        <v>77.6933333333333</v>
      </c>
      <c r="I16" s="14"/>
    </row>
    <row r="17" s="1" customFormat="1" spans="1:9">
      <c r="A17" s="7">
        <v>14</v>
      </c>
      <c r="B17" s="11" t="s">
        <v>26</v>
      </c>
      <c r="C17" s="11" t="s">
        <v>28</v>
      </c>
      <c r="D17" s="8">
        <v>112.5</v>
      </c>
      <c r="E17" s="8">
        <v>97.5</v>
      </c>
      <c r="F17" s="8">
        <v>105</v>
      </c>
      <c r="G17" s="9">
        <v>82.6</v>
      </c>
      <c r="H17" s="9">
        <f t="shared" si="0"/>
        <v>77.56</v>
      </c>
      <c r="I17" s="14"/>
    </row>
    <row r="18" s="1" customFormat="1" spans="1:9">
      <c r="A18" s="7">
        <v>15</v>
      </c>
      <c r="B18" s="11" t="s">
        <v>26</v>
      </c>
      <c r="C18" s="11" t="s">
        <v>29</v>
      </c>
      <c r="D18" s="8">
        <v>118.5</v>
      </c>
      <c r="E18" s="8">
        <v>95.5</v>
      </c>
      <c r="F18" s="8">
        <v>107</v>
      </c>
      <c r="G18" s="9">
        <v>79.2</v>
      </c>
      <c r="H18" s="9">
        <f t="shared" si="0"/>
        <v>76.0533333333333</v>
      </c>
      <c r="I18" s="14"/>
    </row>
    <row r="19" s="1" customFormat="1" spans="1:9">
      <c r="A19" s="7">
        <v>16</v>
      </c>
      <c r="B19" s="11" t="s">
        <v>26</v>
      </c>
      <c r="C19" s="11" t="s">
        <v>30</v>
      </c>
      <c r="D19" s="8">
        <v>114</v>
      </c>
      <c r="E19" s="8">
        <v>93.5</v>
      </c>
      <c r="F19" s="8">
        <v>103.75</v>
      </c>
      <c r="G19" s="9">
        <v>73.2</v>
      </c>
      <c r="H19" s="9">
        <f t="shared" si="0"/>
        <v>71.5866666666667</v>
      </c>
      <c r="I19" s="14"/>
    </row>
    <row r="20" s="1" customFormat="1" spans="1:9">
      <c r="A20" s="7">
        <v>17</v>
      </c>
      <c r="B20" s="11" t="s">
        <v>26</v>
      </c>
      <c r="C20" s="11" t="s">
        <v>31</v>
      </c>
      <c r="D20" s="8">
        <v>103.5</v>
      </c>
      <c r="E20" s="8">
        <v>104</v>
      </c>
      <c r="F20" s="8">
        <v>103.75</v>
      </c>
      <c r="G20" s="9">
        <v>72.8</v>
      </c>
      <c r="H20" s="9">
        <f t="shared" si="0"/>
        <v>71.3466666666667</v>
      </c>
      <c r="I20" s="14"/>
    </row>
    <row r="21" s="1" customFormat="1" spans="1:9">
      <c r="A21" s="7">
        <v>18</v>
      </c>
      <c r="B21" s="11" t="s">
        <v>26</v>
      </c>
      <c r="C21" s="11" t="s">
        <v>32</v>
      </c>
      <c r="D21" s="8">
        <v>108</v>
      </c>
      <c r="E21" s="8">
        <v>103.5</v>
      </c>
      <c r="F21" s="8">
        <v>105.75</v>
      </c>
      <c r="G21" s="9">
        <v>65</v>
      </c>
      <c r="H21" s="9">
        <f t="shared" si="0"/>
        <v>67.2</v>
      </c>
      <c r="I21" s="14"/>
    </row>
    <row r="22" s="1" customFormat="1" spans="1:9">
      <c r="A22" s="7">
        <v>19</v>
      </c>
      <c r="B22" s="11" t="s">
        <v>26</v>
      </c>
      <c r="C22" s="11" t="s">
        <v>33</v>
      </c>
      <c r="D22" s="8">
        <v>108</v>
      </c>
      <c r="E22" s="8">
        <v>103</v>
      </c>
      <c r="F22" s="8">
        <v>105.5</v>
      </c>
      <c r="G22" s="9">
        <v>42.2</v>
      </c>
      <c r="H22" s="9">
        <f t="shared" si="0"/>
        <v>53.4533333333333</v>
      </c>
      <c r="I22" s="14"/>
    </row>
    <row r="23" s="1" customFormat="1" spans="1:9">
      <c r="A23" s="7">
        <v>20</v>
      </c>
      <c r="B23" s="11" t="s">
        <v>34</v>
      </c>
      <c r="C23" s="11" t="s">
        <v>35</v>
      </c>
      <c r="D23" s="8">
        <v>108</v>
      </c>
      <c r="E23" s="8">
        <v>108.5</v>
      </c>
      <c r="F23" s="8">
        <v>108.25</v>
      </c>
      <c r="G23" s="9" t="s">
        <v>13</v>
      </c>
      <c r="H23" s="10"/>
      <c r="I23" s="14"/>
    </row>
    <row r="24" s="1" customFormat="1" spans="1:9">
      <c r="A24" s="7">
        <v>21</v>
      </c>
      <c r="B24" s="11" t="s">
        <v>34</v>
      </c>
      <c r="C24" s="11" t="s">
        <v>36</v>
      </c>
      <c r="D24" s="8">
        <v>108</v>
      </c>
      <c r="E24" s="8">
        <v>94.5</v>
      </c>
      <c r="F24" s="8">
        <v>101.25</v>
      </c>
      <c r="G24" s="9" t="s">
        <v>13</v>
      </c>
      <c r="H24" s="10"/>
      <c r="I24" s="14"/>
    </row>
    <row r="25" s="1" customFormat="1" spans="1:9">
      <c r="A25" s="7">
        <v>22</v>
      </c>
      <c r="B25" s="11" t="s">
        <v>34</v>
      </c>
      <c r="C25" s="11" t="s">
        <v>37</v>
      </c>
      <c r="D25" s="8">
        <v>96</v>
      </c>
      <c r="E25" s="8">
        <v>103.5</v>
      </c>
      <c r="F25" s="8">
        <v>99.75</v>
      </c>
      <c r="G25" s="9">
        <v>83.8</v>
      </c>
      <c r="H25" s="9">
        <f t="shared" ref="H25:H28" si="1">G25*0.6+F25*0.4/1.5</f>
        <v>76.88</v>
      </c>
      <c r="I25" s="14"/>
    </row>
    <row r="26" s="1" customFormat="1" spans="1:9">
      <c r="A26" s="7">
        <v>23</v>
      </c>
      <c r="B26" s="11" t="s">
        <v>34</v>
      </c>
      <c r="C26" s="11" t="s">
        <v>38</v>
      </c>
      <c r="D26" s="8">
        <v>118.5</v>
      </c>
      <c r="E26" s="8">
        <v>93.5</v>
      </c>
      <c r="F26" s="8">
        <v>106</v>
      </c>
      <c r="G26" s="9">
        <v>74.8</v>
      </c>
      <c r="H26" s="9">
        <f t="shared" si="1"/>
        <v>73.1466666666667</v>
      </c>
      <c r="I26" s="14"/>
    </row>
    <row r="27" s="1" customFormat="1" spans="1:9">
      <c r="A27" s="7">
        <v>24</v>
      </c>
      <c r="B27" s="11" t="s">
        <v>34</v>
      </c>
      <c r="C27" s="11" t="s">
        <v>39</v>
      </c>
      <c r="D27" s="8">
        <v>103.5</v>
      </c>
      <c r="E27" s="8">
        <v>98</v>
      </c>
      <c r="F27" s="8">
        <v>100.75</v>
      </c>
      <c r="G27" s="9">
        <v>73.9</v>
      </c>
      <c r="H27" s="9">
        <f t="shared" si="1"/>
        <v>71.2066666666667</v>
      </c>
      <c r="I27" s="14"/>
    </row>
    <row r="28" s="1" customFormat="1" spans="1:9">
      <c r="A28" s="7">
        <v>25</v>
      </c>
      <c r="B28" s="11" t="s">
        <v>34</v>
      </c>
      <c r="C28" s="11" t="s">
        <v>40</v>
      </c>
      <c r="D28" s="8">
        <v>102</v>
      </c>
      <c r="E28" s="8">
        <v>102</v>
      </c>
      <c r="F28" s="8">
        <v>102</v>
      </c>
      <c r="G28" s="9">
        <v>69.8</v>
      </c>
      <c r="H28" s="9">
        <f t="shared" si="1"/>
        <v>69.08</v>
      </c>
      <c r="I28" s="14"/>
    </row>
    <row r="29" s="1" customFormat="1" spans="1:9">
      <c r="A29" s="7">
        <v>26</v>
      </c>
      <c r="B29" s="11" t="s">
        <v>41</v>
      </c>
      <c r="C29" s="11" t="s">
        <v>42</v>
      </c>
      <c r="D29" s="11"/>
      <c r="E29" s="11"/>
      <c r="F29" s="12"/>
      <c r="G29" s="9">
        <v>76.4</v>
      </c>
      <c r="H29" s="9">
        <v>76.4</v>
      </c>
      <c r="I29" s="11" t="s">
        <v>43</v>
      </c>
    </row>
    <row r="30" s="1" customFormat="1" spans="1:9">
      <c r="A30" s="7">
        <v>27</v>
      </c>
      <c r="B30" s="11" t="s">
        <v>41</v>
      </c>
      <c r="C30" s="11" t="s">
        <v>44</v>
      </c>
      <c r="D30" s="11"/>
      <c r="E30" s="11"/>
      <c r="F30" s="12"/>
      <c r="G30" s="9">
        <v>75</v>
      </c>
      <c r="H30" s="9">
        <v>75</v>
      </c>
      <c r="I30" s="11" t="s">
        <v>43</v>
      </c>
    </row>
    <row r="31" s="1" customFormat="1" spans="1:9">
      <c r="A31" s="7">
        <v>28</v>
      </c>
      <c r="B31" s="11" t="s">
        <v>41</v>
      </c>
      <c r="C31" s="11" t="s">
        <v>45</v>
      </c>
      <c r="D31" s="11"/>
      <c r="E31" s="11"/>
      <c r="F31" s="12"/>
      <c r="G31" s="9">
        <v>72.3</v>
      </c>
      <c r="H31" s="9">
        <v>72.3</v>
      </c>
      <c r="I31" s="11" t="s">
        <v>43</v>
      </c>
    </row>
    <row r="32" s="1" customFormat="1" spans="1:9">
      <c r="A32" s="7">
        <v>29</v>
      </c>
      <c r="B32" s="11" t="s">
        <v>41</v>
      </c>
      <c r="C32" s="11" t="s">
        <v>46</v>
      </c>
      <c r="D32" s="11"/>
      <c r="E32" s="11"/>
      <c r="F32" s="12"/>
      <c r="G32" s="9">
        <v>66.4</v>
      </c>
      <c r="H32" s="9">
        <v>66.4</v>
      </c>
      <c r="I32" s="11" t="s">
        <v>43</v>
      </c>
    </row>
    <row r="33" s="1" customFormat="1" spans="1:9">
      <c r="A33" s="7">
        <v>30</v>
      </c>
      <c r="B33" s="11" t="s">
        <v>47</v>
      </c>
      <c r="C33" s="11" t="s">
        <v>48</v>
      </c>
      <c r="D33" s="8">
        <v>105</v>
      </c>
      <c r="E33" s="8">
        <v>108.5</v>
      </c>
      <c r="F33" s="8">
        <v>106.75</v>
      </c>
      <c r="G33" s="9">
        <v>86.2</v>
      </c>
      <c r="H33" s="9">
        <f t="shared" ref="H33:H38" si="2">G33*0.6+F33*0.4/1.5</f>
        <v>80.1866666666667</v>
      </c>
      <c r="I33" s="14"/>
    </row>
    <row r="34" s="1" customFormat="1" spans="1:9">
      <c r="A34" s="7">
        <v>31</v>
      </c>
      <c r="B34" s="11" t="s">
        <v>47</v>
      </c>
      <c r="C34" s="11" t="s">
        <v>49</v>
      </c>
      <c r="D34" s="8">
        <v>108</v>
      </c>
      <c r="E34" s="8">
        <v>100</v>
      </c>
      <c r="F34" s="8">
        <v>104</v>
      </c>
      <c r="G34" s="9">
        <v>83</v>
      </c>
      <c r="H34" s="9">
        <f t="shared" si="2"/>
        <v>77.5333333333333</v>
      </c>
      <c r="I34" s="14"/>
    </row>
    <row r="35" s="1" customFormat="1" spans="1:9">
      <c r="A35" s="7">
        <v>32</v>
      </c>
      <c r="B35" s="11" t="s">
        <v>47</v>
      </c>
      <c r="C35" s="11" t="s">
        <v>50</v>
      </c>
      <c r="D35" s="8">
        <v>103.5</v>
      </c>
      <c r="E35" s="8">
        <v>105.5</v>
      </c>
      <c r="F35" s="8">
        <v>104.5</v>
      </c>
      <c r="G35" s="9">
        <v>82</v>
      </c>
      <c r="H35" s="9">
        <f t="shared" si="2"/>
        <v>77.0666666666667</v>
      </c>
      <c r="I35" s="14"/>
    </row>
    <row r="36" s="1" customFormat="1" spans="1:9">
      <c r="A36" s="7">
        <v>33</v>
      </c>
      <c r="B36" s="11" t="s">
        <v>47</v>
      </c>
      <c r="C36" s="11" t="s">
        <v>51</v>
      </c>
      <c r="D36" s="8">
        <v>106.5</v>
      </c>
      <c r="E36" s="8">
        <v>101.5</v>
      </c>
      <c r="F36" s="8">
        <v>104</v>
      </c>
      <c r="G36" s="9">
        <v>78.6</v>
      </c>
      <c r="H36" s="9">
        <f t="shared" si="2"/>
        <v>74.8933333333333</v>
      </c>
      <c r="I36" s="14"/>
    </row>
    <row r="37" s="1" customFormat="1" spans="1:9">
      <c r="A37" s="7">
        <v>34</v>
      </c>
      <c r="B37" s="11">
        <v>2023105</v>
      </c>
      <c r="C37" s="15" t="s">
        <v>52</v>
      </c>
      <c r="D37" s="8">
        <v>100.5</v>
      </c>
      <c r="E37" s="8">
        <v>97</v>
      </c>
      <c r="F37" s="8">
        <v>98.75</v>
      </c>
      <c r="G37" s="9">
        <v>80.2</v>
      </c>
      <c r="H37" s="9">
        <f t="shared" si="2"/>
        <v>74.4533333333333</v>
      </c>
      <c r="I37" s="14"/>
    </row>
    <row r="38" s="1" customFormat="1" spans="1:9">
      <c r="A38" s="11">
        <v>35</v>
      </c>
      <c r="B38" s="11" t="s">
        <v>47</v>
      </c>
      <c r="C38" s="11" t="s">
        <v>53</v>
      </c>
      <c r="D38" s="8">
        <v>106.5</v>
      </c>
      <c r="E38" s="8">
        <v>101.5</v>
      </c>
      <c r="F38" s="8">
        <v>104</v>
      </c>
      <c r="G38" s="12">
        <v>74.4</v>
      </c>
      <c r="H38" s="12">
        <f t="shared" si="2"/>
        <v>72.3733333333333</v>
      </c>
      <c r="I38" s="14"/>
    </row>
  </sheetData>
  <mergeCells count="8">
    <mergeCell ref="A1:I1"/>
    <mergeCell ref="D2:F2"/>
    <mergeCell ref="A2:A3"/>
    <mergeCell ref="B2:B3"/>
    <mergeCell ref="C2:C3"/>
    <mergeCell ref="G2:G3"/>
    <mergeCell ref="H2:H3"/>
    <mergeCell ref="I2:I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编制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bancan</cp:lastModifiedBy>
  <dcterms:created xsi:type="dcterms:W3CDTF">2023-05-28T08:19:00Z</dcterms:created>
  <dcterms:modified xsi:type="dcterms:W3CDTF">2023-05-29T03:57:50Z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1BA8191EFE0444BEBC4C09B4750A3FEF_12</vt:lpwstr>
  </property>
</Properties>
</file>