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经开区" sheetId="1" r:id="rId1"/>
    <sheet name="Sheet1" sheetId="2" r:id="rId2"/>
  </sheets>
  <definedNames>
    <definedName name="_xlnm._FilterDatabase" localSheetId="0" hidden="1">'经开区'!$A$2:$L$74</definedName>
    <definedName name="_xlnm.Print_Titles" localSheetId="0">'经开区'!$2:$2</definedName>
  </definedNames>
  <calcPr fullCalcOnLoad="1"/>
</workbook>
</file>

<file path=xl/sharedStrings.xml><?xml version="1.0" encoding="utf-8"?>
<sst xmlns="http://schemas.openxmlformats.org/spreadsheetml/2006/main" count="373" uniqueCount="168">
  <si>
    <t>序号</t>
  </si>
  <si>
    <t>姓名</t>
  </si>
  <si>
    <t>性别</t>
  </si>
  <si>
    <t>报考岗位</t>
  </si>
  <si>
    <t>报考岗位编码</t>
  </si>
  <si>
    <t>准考证号</t>
  </si>
  <si>
    <t>段娜</t>
  </si>
  <si>
    <t>女</t>
  </si>
  <si>
    <t>小学数学教师</t>
  </si>
  <si>
    <t>8070101</t>
  </si>
  <si>
    <t>2340809053702</t>
  </si>
  <si>
    <t>何晓霞</t>
  </si>
  <si>
    <t>2340809030329</t>
  </si>
  <si>
    <t>阴虹蓉</t>
  </si>
  <si>
    <t>2340809041321</t>
  </si>
  <si>
    <t>黎雪辉</t>
  </si>
  <si>
    <t>2340809050815</t>
  </si>
  <si>
    <t>陈思妍</t>
  </si>
  <si>
    <t>2340809052804</t>
  </si>
  <si>
    <t>李昇旭</t>
  </si>
  <si>
    <t>2340809050804</t>
  </si>
  <si>
    <t>熊玉</t>
  </si>
  <si>
    <t>2340809033022</t>
  </si>
  <si>
    <t>郭润</t>
  </si>
  <si>
    <t>2340809051826</t>
  </si>
  <si>
    <t>傅宇豪</t>
  </si>
  <si>
    <t>男</t>
  </si>
  <si>
    <t>2340809054009</t>
  </si>
  <si>
    <t>段莹钏</t>
  </si>
  <si>
    <t>2340809030302</t>
  </si>
  <si>
    <t>侯蕊</t>
  </si>
  <si>
    <t>2340809020925</t>
  </si>
  <si>
    <t>杨康利</t>
  </si>
  <si>
    <t>2340809051927</t>
  </si>
  <si>
    <t>曾维</t>
  </si>
  <si>
    <t>2340809022004</t>
  </si>
  <si>
    <t>王甜渝</t>
  </si>
  <si>
    <t>小学体育教师</t>
  </si>
  <si>
    <t>8070201</t>
  </si>
  <si>
    <t>2340809044412</t>
  </si>
  <si>
    <t>李世强</t>
  </si>
  <si>
    <t>2340809050219</t>
  </si>
  <si>
    <t>侯波</t>
  </si>
  <si>
    <t>2340809010212</t>
  </si>
  <si>
    <t>张婷芝</t>
  </si>
  <si>
    <t>2340809050423</t>
  </si>
  <si>
    <t>刘思玉</t>
  </si>
  <si>
    <t>2340809044217</t>
  </si>
  <si>
    <t>喻柯盛</t>
  </si>
  <si>
    <t>2340809052201</t>
  </si>
  <si>
    <t>李伟</t>
  </si>
  <si>
    <t>2340809043605</t>
  </si>
  <si>
    <t>刘鑫</t>
  </si>
  <si>
    <t>2340809032328</t>
  </si>
  <si>
    <t>刘丽英</t>
  </si>
  <si>
    <t>2340809052713</t>
  </si>
  <si>
    <t>陈庆</t>
  </si>
  <si>
    <t>2340809042101</t>
  </si>
  <si>
    <t>吴寒</t>
  </si>
  <si>
    <t>2340809021415</t>
  </si>
  <si>
    <t>司惠</t>
  </si>
  <si>
    <t>小学心理健康教育教师</t>
  </si>
  <si>
    <t>8070301</t>
  </si>
  <si>
    <t>2340809012809</t>
  </si>
  <si>
    <t>吕春燕</t>
  </si>
  <si>
    <t>2340809031827</t>
  </si>
  <si>
    <t>张克涛</t>
  </si>
  <si>
    <t>8070401</t>
  </si>
  <si>
    <t>2340809053429</t>
  </si>
  <si>
    <t>李佳</t>
  </si>
  <si>
    <t>2340809042913</t>
  </si>
  <si>
    <t>贺丹</t>
  </si>
  <si>
    <t>2340809040512</t>
  </si>
  <si>
    <t>李文江</t>
  </si>
  <si>
    <t>2340809013825</t>
  </si>
  <si>
    <t>张婷婷</t>
  </si>
  <si>
    <t>2340809032105</t>
  </si>
  <si>
    <t>曾一</t>
  </si>
  <si>
    <t>2340809021307</t>
  </si>
  <si>
    <t>黄华杰</t>
  </si>
  <si>
    <t>2340809052707</t>
  </si>
  <si>
    <t>李宇璐</t>
  </si>
  <si>
    <t>2340809012625</t>
  </si>
  <si>
    <t>甘宇凤</t>
  </si>
  <si>
    <t>小学语文教师</t>
  </si>
  <si>
    <t>8070501</t>
  </si>
  <si>
    <t>2340809043907</t>
  </si>
  <si>
    <t>邓惠丹</t>
  </si>
  <si>
    <t>2340809011807</t>
  </si>
  <si>
    <t>朱艳玲</t>
  </si>
  <si>
    <t>2340809012909</t>
  </si>
  <si>
    <t>付玲燕</t>
  </si>
  <si>
    <t>2340809031813</t>
  </si>
  <si>
    <t>刘锶璐</t>
  </si>
  <si>
    <t>2340809050328</t>
  </si>
  <si>
    <t>杨雪</t>
  </si>
  <si>
    <t>2340809022317</t>
  </si>
  <si>
    <t>潘存洁</t>
  </si>
  <si>
    <t>2340809053303</t>
  </si>
  <si>
    <t>邓维</t>
  </si>
  <si>
    <t>2340809042813</t>
  </si>
  <si>
    <t>谢雅欣</t>
  </si>
  <si>
    <t>2340809032309</t>
  </si>
  <si>
    <t>兰银洁</t>
  </si>
  <si>
    <t>2340809023404</t>
  </si>
  <si>
    <t>杨羽然</t>
  </si>
  <si>
    <t>2340809042205</t>
  </si>
  <si>
    <t>肖莉</t>
  </si>
  <si>
    <t>2340809043221</t>
  </si>
  <si>
    <t>杨静</t>
  </si>
  <si>
    <t>2340809020414</t>
  </si>
  <si>
    <t>罗蛟伟</t>
  </si>
  <si>
    <t>2340809021919</t>
  </si>
  <si>
    <t>李艳</t>
  </si>
  <si>
    <t>2340809042801</t>
  </si>
  <si>
    <t>胡江薇</t>
  </si>
  <si>
    <t>2340809053014</t>
  </si>
  <si>
    <t>杨志</t>
  </si>
  <si>
    <t>2340809013105</t>
  </si>
  <si>
    <t>张雨</t>
  </si>
  <si>
    <t>2340809020803</t>
  </si>
  <si>
    <t>陈代磊</t>
  </si>
  <si>
    <t>2340809023503</t>
  </si>
  <si>
    <t>曾玉燕</t>
  </si>
  <si>
    <t>2340809031104</t>
  </si>
  <si>
    <t>彭瑞琪</t>
  </si>
  <si>
    <t>2340809012711</t>
  </si>
  <si>
    <t>陈倩雯</t>
  </si>
  <si>
    <t>2340809010230</t>
  </si>
  <si>
    <t>陈婵</t>
  </si>
  <si>
    <t>2340809013024</t>
  </si>
  <si>
    <t>古一茜</t>
  </si>
  <si>
    <t>2340809020419</t>
  </si>
  <si>
    <t>罗怡</t>
  </si>
  <si>
    <t>2340809053813</t>
  </si>
  <si>
    <t>徐思盈</t>
  </si>
  <si>
    <t>2340809021624</t>
  </si>
  <si>
    <t>彭丽</t>
  </si>
  <si>
    <t>2340809021609</t>
  </si>
  <si>
    <t>罗小倩</t>
  </si>
  <si>
    <t>2340809012424</t>
  </si>
  <si>
    <t>杨兰慧</t>
  </si>
  <si>
    <t>2340809013619</t>
  </si>
  <si>
    <t>贺泽芳</t>
  </si>
  <si>
    <t>2340809041025</t>
  </si>
  <si>
    <t>何美萱</t>
  </si>
  <si>
    <t>2340809010705</t>
  </si>
  <si>
    <t>郑晓娇</t>
  </si>
  <si>
    <t>2340809021312</t>
  </si>
  <si>
    <t>陈鑫</t>
  </si>
  <si>
    <t>2340809043629</t>
  </si>
  <si>
    <t>罗琳净</t>
  </si>
  <si>
    <t>2340809031126</t>
  </si>
  <si>
    <t>张月樱</t>
  </si>
  <si>
    <t>2340809044322</t>
  </si>
  <si>
    <t>詹梦玲</t>
  </si>
  <si>
    <t>2340809021724</t>
  </si>
  <si>
    <t>吴杨</t>
  </si>
  <si>
    <t>2340809012314</t>
  </si>
  <si>
    <t>郑小秋</t>
  </si>
  <si>
    <t>2340809022229</t>
  </si>
  <si>
    <t>政策性加分</t>
  </si>
  <si>
    <t>公共科目笔试成绩</t>
  </si>
  <si>
    <t>笔试总成绩（含政策性加分）</t>
  </si>
  <si>
    <t>折合后笔试总成绩</t>
  </si>
  <si>
    <t>笔试总成绩排名</t>
  </si>
  <si>
    <t>备注</t>
  </si>
  <si>
    <t>2023年上半年内江经开区面向社会公开考聘中小学教师笔试总成绩（含政策性加分）排名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</si>
</sst>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华文楷体"/>
      <family val="0"/>
    </font>
    <font>
      <b/>
      <sz val="14"/>
      <color indexed="8"/>
      <name val="华文楷体"/>
      <family val="0"/>
    </font>
    <font>
      <sz val="18"/>
      <color indexed="8"/>
      <name val="方正小标宋简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华文楷体"/>
      <family val="0"/>
    </font>
    <font>
      <b/>
      <sz val="14"/>
      <color theme="1"/>
      <name val="华文楷体"/>
      <family val="0"/>
    </font>
    <font>
      <sz val="18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NumberFormat="1" applyFont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SheetLayoutView="100" workbookViewId="0" topLeftCell="A1">
      <pane ySplit="2" topLeftCell="A3" activePane="bottomLeft" state="frozen"/>
      <selection pane="topLeft" activeCell="A1" sqref="A1"/>
      <selection pane="bottomLeft" activeCell="N6" sqref="N6"/>
    </sheetView>
  </sheetViews>
  <sheetFormatPr defaultColWidth="9.140625" defaultRowHeight="15"/>
  <cols>
    <col min="1" max="1" width="9.00390625" style="1" customWidth="1"/>
    <col min="2" max="2" width="12.28125" style="1" customWidth="1"/>
    <col min="3" max="3" width="8.28125" style="1" customWidth="1"/>
    <col min="4" max="4" width="26.7109375" style="1" customWidth="1"/>
    <col min="5" max="5" width="13.28125" style="1" customWidth="1"/>
    <col min="6" max="6" width="20.57421875" style="1" customWidth="1"/>
    <col min="7" max="7" width="14.421875" style="1" customWidth="1"/>
    <col min="8" max="8" width="8.421875" style="1" customWidth="1"/>
    <col min="9" max="11" width="9.00390625" style="1" customWidth="1"/>
    <col min="12" max="12" width="16.28125" style="1" customWidth="1"/>
    <col min="13" max="16384" width="9.00390625" style="1" customWidth="1"/>
  </cols>
  <sheetData>
    <row r="1" spans="1:12" ht="49.5" customHeight="1">
      <c r="A1" s="7" t="s">
        <v>167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01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162</v>
      </c>
      <c r="H2" s="4" t="s">
        <v>161</v>
      </c>
      <c r="I2" s="4" t="s">
        <v>163</v>
      </c>
      <c r="J2" s="4" t="s">
        <v>164</v>
      </c>
      <c r="K2" s="4" t="s">
        <v>165</v>
      </c>
      <c r="L2" s="4" t="s">
        <v>166</v>
      </c>
    </row>
    <row r="3" spans="1:12" ht="34.5" customHeight="1">
      <c r="A3" s="2">
        <v>1</v>
      </c>
      <c r="B3" s="2" t="s">
        <v>6</v>
      </c>
      <c r="C3" s="2" t="s">
        <v>7</v>
      </c>
      <c r="D3" s="2" t="s">
        <v>8</v>
      </c>
      <c r="E3" s="2" t="s">
        <v>9</v>
      </c>
      <c r="F3" s="2" t="s">
        <v>10</v>
      </c>
      <c r="G3" s="3">
        <v>75</v>
      </c>
      <c r="H3" s="2"/>
      <c r="I3" s="2">
        <f>G3+H3</f>
        <v>75</v>
      </c>
      <c r="J3" s="2">
        <f>I3*0.6</f>
        <v>45</v>
      </c>
      <c r="K3" s="2">
        <v>1</v>
      </c>
      <c r="L3" s="6"/>
    </row>
    <row r="4" spans="1:12" ht="34.5" customHeight="1">
      <c r="A4" s="2">
        <v>2</v>
      </c>
      <c r="B4" s="2" t="s">
        <v>11</v>
      </c>
      <c r="C4" s="2" t="s">
        <v>7</v>
      </c>
      <c r="D4" s="2" t="s">
        <v>8</v>
      </c>
      <c r="E4" s="2" t="s">
        <v>9</v>
      </c>
      <c r="F4" s="2" t="s">
        <v>12</v>
      </c>
      <c r="G4" s="3">
        <v>73</v>
      </c>
      <c r="H4" s="2"/>
      <c r="I4" s="2">
        <f aca="true" t="shared" si="0" ref="I4:I47">G4+H4</f>
        <v>73</v>
      </c>
      <c r="J4" s="2">
        <f aca="true" t="shared" si="1" ref="J4:J47">I4*0.6</f>
        <v>43.8</v>
      </c>
      <c r="K4" s="2">
        <v>2</v>
      </c>
      <c r="L4" s="6"/>
    </row>
    <row r="5" spans="1:12" ht="34.5" customHeight="1">
      <c r="A5" s="2">
        <v>3</v>
      </c>
      <c r="B5" s="2" t="s">
        <v>13</v>
      </c>
      <c r="C5" s="2" t="s">
        <v>7</v>
      </c>
      <c r="D5" s="2" t="s">
        <v>8</v>
      </c>
      <c r="E5" s="2" t="s">
        <v>9</v>
      </c>
      <c r="F5" s="2" t="s">
        <v>14</v>
      </c>
      <c r="G5" s="3">
        <v>71.5</v>
      </c>
      <c r="H5" s="2"/>
      <c r="I5" s="2">
        <f t="shared" si="0"/>
        <v>71.5</v>
      </c>
      <c r="J5" s="2">
        <f t="shared" si="1"/>
        <v>42.9</v>
      </c>
      <c r="K5" s="2">
        <v>3</v>
      </c>
      <c r="L5" s="6"/>
    </row>
    <row r="6" spans="1:12" ht="34.5" customHeight="1">
      <c r="A6" s="2">
        <v>4</v>
      </c>
      <c r="B6" s="2" t="s">
        <v>15</v>
      </c>
      <c r="C6" s="2" t="s">
        <v>7</v>
      </c>
      <c r="D6" s="2" t="s">
        <v>8</v>
      </c>
      <c r="E6" s="2" t="s">
        <v>9</v>
      </c>
      <c r="F6" s="2" t="s">
        <v>16</v>
      </c>
      <c r="G6" s="3">
        <v>71</v>
      </c>
      <c r="H6" s="2"/>
      <c r="I6" s="2">
        <f t="shared" si="0"/>
        <v>71</v>
      </c>
      <c r="J6" s="2">
        <f t="shared" si="1"/>
        <v>42.6</v>
      </c>
      <c r="K6" s="2">
        <v>4</v>
      </c>
      <c r="L6" s="2"/>
    </row>
    <row r="7" spans="1:12" ht="34.5" customHeight="1">
      <c r="A7" s="2">
        <v>5</v>
      </c>
      <c r="B7" s="2" t="s">
        <v>17</v>
      </c>
      <c r="C7" s="2" t="s">
        <v>7</v>
      </c>
      <c r="D7" s="2" t="s">
        <v>8</v>
      </c>
      <c r="E7" s="2" t="s">
        <v>9</v>
      </c>
      <c r="F7" s="2" t="s">
        <v>18</v>
      </c>
      <c r="G7" s="3">
        <v>67</v>
      </c>
      <c r="H7" s="2"/>
      <c r="I7" s="2">
        <f t="shared" si="0"/>
        <v>67</v>
      </c>
      <c r="J7" s="2">
        <f t="shared" si="1"/>
        <v>40.199999999999996</v>
      </c>
      <c r="K7" s="2">
        <v>5</v>
      </c>
      <c r="L7" s="2"/>
    </row>
    <row r="8" spans="1:12" ht="34.5" customHeight="1">
      <c r="A8" s="2">
        <v>6</v>
      </c>
      <c r="B8" s="2" t="s">
        <v>19</v>
      </c>
      <c r="C8" s="2" t="s">
        <v>7</v>
      </c>
      <c r="D8" s="2" t="s">
        <v>8</v>
      </c>
      <c r="E8" s="2" t="s">
        <v>9</v>
      </c>
      <c r="F8" s="2" t="s">
        <v>20</v>
      </c>
      <c r="G8" s="3">
        <v>66</v>
      </c>
      <c r="H8" s="2"/>
      <c r="I8" s="2">
        <f t="shared" si="0"/>
        <v>66</v>
      </c>
      <c r="J8" s="2">
        <f t="shared" si="1"/>
        <v>39.6</v>
      </c>
      <c r="K8" s="2">
        <v>6</v>
      </c>
      <c r="L8" s="2"/>
    </row>
    <row r="9" spans="1:12" ht="34.5" customHeight="1">
      <c r="A9" s="2">
        <v>7</v>
      </c>
      <c r="B9" s="2" t="s">
        <v>21</v>
      </c>
      <c r="C9" s="2" t="s">
        <v>7</v>
      </c>
      <c r="D9" s="2" t="s">
        <v>8</v>
      </c>
      <c r="E9" s="2" t="s">
        <v>9</v>
      </c>
      <c r="F9" s="2" t="s">
        <v>22</v>
      </c>
      <c r="G9" s="3">
        <v>65</v>
      </c>
      <c r="H9" s="2"/>
      <c r="I9" s="2">
        <f t="shared" si="0"/>
        <v>65</v>
      </c>
      <c r="J9" s="2">
        <f t="shared" si="1"/>
        <v>39</v>
      </c>
      <c r="K9" s="2">
        <v>7</v>
      </c>
      <c r="L9" s="2"/>
    </row>
    <row r="10" spans="1:12" ht="34.5" customHeight="1">
      <c r="A10" s="2">
        <v>8</v>
      </c>
      <c r="B10" s="2" t="s">
        <v>23</v>
      </c>
      <c r="C10" s="2" t="s">
        <v>7</v>
      </c>
      <c r="D10" s="2" t="s">
        <v>8</v>
      </c>
      <c r="E10" s="2" t="s">
        <v>9</v>
      </c>
      <c r="F10" s="2" t="s">
        <v>24</v>
      </c>
      <c r="G10" s="3">
        <v>65</v>
      </c>
      <c r="H10" s="2"/>
      <c r="I10" s="2">
        <f t="shared" si="0"/>
        <v>65</v>
      </c>
      <c r="J10" s="2">
        <f t="shared" si="1"/>
        <v>39</v>
      </c>
      <c r="K10" s="2">
        <v>7</v>
      </c>
      <c r="L10" s="2"/>
    </row>
    <row r="11" spans="1:12" ht="34.5" customHeight="1">
      <c r="A11" s="2">
        <v>9</v>
      </c>
      <c r="B11" s="2" t="s">
        <v>25</v>
      </c>
      <c r="C11" s="2" t="s">
        <v>26</v>
      </c>
      <c r="D11" s="2" t="s">
        <v>8</v>
      </c>
      <c r="E11" s="2" t="s">
        <v>9</v>
      </c>
      <c r="F11" s="2" t="s">
        <v>27</v>
      </c>
      <c r="G11" s="3">
        <v>62.5</v>
      </c>
      <c r="H11" s="2"/>
      <c r="I11" s="2">
        <f t="shared" si="0"/>
        <v>62.5</v>
      </c>
      <c r="J11" s="2">
        <f t="shared" si="1"/>
        <v>37.5</v>
      </c>
      <c r="K11" s="2">
        <v>9</v>
      </c>
      <c r="L11" s="2"/>
    </row>
    <row r="12" spans="1:12" ht="34.5" customHeight="1">
      <c r="A12" s="2">
        <v>10</v>
      </c>
      <c r="B12" s="2" t="s">
        <v>28</v>
      </c>
      <c r="C12" s="2" t="s">
        <v>7</v>
      </c>
      <c r="D12" s="2" t="s">
        <v>8</v>
      </c>
      <c r="E12" s="2" t="s">
        <v>9</v>
      </c>
      <c r="F12" s="2" t="s">
        <v>29</v>
      </c>
      <c r="G12" s="3">
        <v>62</v>
      </c>
      <c r="H12" s="2"/>
      <c r="I12" s="2">
        <f t="shared" si="0"/>
        <v>62</v>
      </c>
      <c r="J12" s="2">
        <f t="shared" si="1"/>
        <v>37.199999999999996</v>
      </c>
      <c r="K12" s="2">
        <v>10</v>
      </c>
      <c r="L12" s="2"/>
    </row>
    <row r="13" spans="1:12" ht="34.5" customHeight="1">
      <c r="A13" s="2">
        <v>11</v>
      </c>
      <c r="B13" s="2" t="s">
        <v>30</v>
      </c>
      <c r="C13" s="2" t="s">
        <v>7</v>
      </c>
      <c r="D13" s="2" t="s">
        <v>8</v>
      </c>
      <c r="E13" s="2" t="s">
        <v>9</v>
      </c>
      <c r="F13" s="2" t="s">
        <v>31</v>
      </c>
      <c r="G13" s="3">
        <v>59.5</v>
      </c>
      <c r="H13" s="2"/>
      <c r="I13" s="2">
        <f t="shared" si="0"/>
        <v>59.5</v>
      </c>
      <c r="J13" s="2">
        <f t="shared" si="1"/>
        <v>35.699999999999996</v>
      </c>
      <c r="K13" s="2">
        <v>11</v>
      </c>
      <c r="L13" s="2"/>
    </row>
    <row r="14" spans="1:12" ht="34.5" customHeight="1">
      <c r="A14" s="2">
        <v>12</v>
      </c>
      <c r="B14" s="2" t="s">
        <v>32</v>
      </c>
      <c r="C14" s="2" t="s">
        <v>7</v>
      </c>
      <c r="D14" s="2" t="s">
        <v>8</v>
      </c>
      <c r="E14" s="2" t="s">
        <v>9</v>
      </c>
      <c r="F14" s="2" t="s">
        <v>33</v>
      </c>
      <c r="G14" s="3">
        <v>58</v>
      </c>
      <c r="H14" s="2"/>
      <c r="I14" s="2">
        <f t="shared" si="0"/>
        <v>58</v>
      </c>
      <c r="J14" s="2">
        <f t="shared" si="1"/>
        <v>34.8</v>
      </c>
      <c r="K14" s="2">
        <v>12</v>
      </c>
      <c r="L14" s="2"/>
    </row>
    <row r="15" spans="1:12" ht="34.5" customHeight="1">
      <c r="A15" s="2">
        <v>13</v>
      </c>
      <c r="B15" s="2" t="s">
        <v>34</v>
      </c>
      <c r="C15" s="2" t="s">
        <v>7</v>
      </c>
      <c r="D15" s="2" t="s">
        <v>8</v>
      </c>
      <c r="E15" s="2" t="s">
        <v>9</v>
      </c>
      <c r="F15" s="2" t="s">
        <v>35</v>
      </c>
      <c r="G15" s="3">
        <v>52.5</v>
      </c>
      <c r="H15" s="2"/>
      <c r="I15" s="2">
        <f t="shared" si="0"/>
        <v>52.5</v>
      </c>
      <c r="J15" s="2">
        <f t="shared" si="1"/>
        <v>31.5</v>
      </c>
      <c r="K15" s="2">
        <v>13</v>
      </c>
      <c r="L15" s="2"/>
    </row>
    <row r="16" spans="1:12" ht="34.5" customHeight="1">
      <c r="A16" s="2">
        <v>14</v>
      </c>
      <c r="B16" s="2" t="s">
        <v>36</v>
      </c>
      <c r="C16" s="2" t="s">
        <v>26</v>
      </c>
      <c r="D16" s="2" t="s">
        <v>37</v>
      </c>
      <c r="E16" s="2" t="s">
        <v>38</v>
      </c>
      <c r="F16" s="2" t="s">
        <v>39</v>
      </c>
      <c r="G16" s="3">
        <v>76.5</v>
      </c>
      <c r="H16" s="2"/>
      <c r="I16" s="2">
        <f t="shared" si="0"/>
        <v>76.5</v>
      </c>
      <c r="J16" s="2">
        <f t="shared" si="1"/>
        <v>45.9</v>
      </c>
      <c r="K16" s="2">
        <v>1</v>
      </c>
      <c r="L16" s="6"/>
    </row>
    <row r="17" spans="1:12" ht="34.5" customHeight="1">
      <c r="A17" s="2">
        <v>15</v>
      </c>
      <c r="B17" s="2" t="s">
        <v>40</v>
      </c>
      <c r="C17" s="2" t="s">
        <v>26</v>
      </c>
      <c r="D17" s="2" t="s">
        <v>37</v>
      </c>
      <c r="E17" s="2" t="s">
        <v>38</v>
      </c>
      <c r="F17" s="2" t="s">
        <v>41</v>
      </c>
      <c r="G17" s="3">
        <v>66</v>
      </c>
      <c r="H17" s="2"/>
      <c r="I17" s="2">
        <f t="shared" si="0"/>
        <v>66</v>
      </c>
      <c r="J17" s="2">
        <f t="shared" si="1"/>
        <v>39.6</v>
      </c>
      <c r="K17" s="2">
        <v>2</v>
      </c>
      <c r="L17" s="6"/>
    </row>
    <row r="18" spans="1:12" ht="34.5" customHeight="1">
      <c r="A18" s="2">
        <v>16</v>
      </c>
      <c r="B18" s="2" t="s">
        <v>42</v>
      </c>
      <c r="C18" s="2" t="s">
        <v>26</v>
      </c>
      <c r="D18" s="2" t="s">
        <v>37</v>
      </c>
      <c r="E18" s="2" t="s">
        <v>38</v>
      </c>
      <c r="F18" s="2" t="s">
        <v>43</v>
      </c>
      <c r="G18" s="3">
        <v>59</v>
      </c>
      <c r="H18" s="2"/>
      <c r="I18" s="2">
        <f t="shared" si="0"/>
        <v>59</v>
      </c>
      <c r="J18" s="2">
        <f t="shared" si="1"/>
        <v>35.4</v>
      </c>
      <c r="K18" s="2">
        <v>3</v>
      </c>
      <c r="L18" s="6"/>
    </row>
    <row r="19" spans="1:12" ht="34.5" customHeight="1">
      <c r="A19" s="2">
        <v>17</v>
      </c>
      <c r="B19" s="2" t="s">
        <v>44</v>
      </c>
      <c r="C19" s="2" t="s">
        <v>7</v>
      </c>
      <c r="D19" s="2" t="s">
        <v>37</v>
      </c>
      <c r="E19" s="2" t="s">
        <v>38</v>
      </c>
      <c r="F19" s="2" t="s">
        <v>45</v>
      </c>
      <c r="G19" s="3">
        <v>55.5</v>
      </c>
      <c r="H19" s="2"/>
      <c r="I19" s="2">
        <f t="shared" si="0"/>
        <v>55.5</v>
      </c>
      <c r="J19" s="2">
        <f t="shared" si="1"/>
        <v>33.3</v>
      </c>
      <c r="K19" s="2">
        <v>4</v>
      </c>
      <c r="L19" s="2"/>
    </row>
    <row r="20" spans="1:12" ht="34.5" customHeight="1">
      <c r="A20" s="2">
        <v>18</v>
      </c>
      <c r="B20" s="2" t="s">
        <v>46</v>
      </c>
      <c r="C20" s="2" t="s">
        <v>7</v>
      </c>
      <c r="D20" s="2" t="s">
        <v>37</v>
      </c>
      <c r="E20" s="2" t="s">
        <v>38</v>
      </c>
      <c r="F20" s="2" t="s">
        <v>47</v>
      </c>
      <c r="G20" s="3">
        <v>54</v>
      </c>
      <c r="H20" s="2"/>
      <c r="I20" s="2">
        <f t="shared" si="0"/>
        <v>54</v>
      </c>
      <c r="J20" s="2">
        <f t="shared" si="1"/>
        <v>32.4</v>
      </c>
      <c r="K20" s="2">
        <v>5</v>
      </c>
      <c r="L20" s="2"/>
    </row>
    <row r="21" spans="1:12" ht="34.5" customHeight="1">
      <c r="A21" s="2">
        <v>19</v>
      </c>
      <c r="B21" s="2" t="s">
        <v>48</v>
      </c>
      <c r="C21" s="2" t="s">
        <v>26</v>
      </c>
      <c r="D21" s="2" t="s">
        <v>37</v>
      </c>
      <c r="E21" s="2" t="s">
        <v>38</v>
      </c>
      <c r="F21" s="2" t="s">
        <v>49</v>
      </c>
      <c r="G21" s="3">
        <v>52</v>
      </c>
      <c r="H21" s="2"/>
      <c r="I21" s="2">
        <f t="shared" si="0"/>
        <v>52</v>
      </c>
      <c r="J21" s="2">
        <f t="shared" si="1"/>
        <v>31.2</v>
      </c>
      <c r="K21" s="2">
        <v>6</v>
      </c>
      <c r="L21" s="2"/>
    </row>
    <row r="22" spans="1:12" ht="34.5" customHeight="1">
      <c r="A22" s="2">
        <v>20</v>
      </c>
      <c r="B22" s="2" t="s">
        <v>50</v>
      </c>
      <c r="C22" s="2" t="s">
        <v>26</v>
      </c>
      <c r="D22" s="2" t="s">
        <v>37</v>
      </c>
      <c r="E22" s="2" t="s">
        <v>38</v>
      </c>
      <c r="F22" s="2" t="s">
        <v>51</v>
      </c>
      <c r="G22" s="3">
        <v>51.5</v>
      </c>
      <c r="H22" s="2"/>
      <c r="I22" s="2">
        <f t="shared" si="0"/>
        <v>51.5</v>
      </c>
      <c r="J22" s="2">
        <f t="shared" si="1"/>
        <v>30.9</v>
      </c>
      <c r="K22" s="2">
        <v>7</v>
      </c>
      <c r="L22" s="2"/>
    </row>
    <row r="23" spans="1:12" ht="34.5" customHeight="1">
      <c r="A23" s="2">
        <v>21</v>
      </c>
      <c r="B23" s="2" t="s">
        <v>52</v>
      </c>
      <c r="C23" s="2" t="s">
        <v>26</v>
      </c>
      <c r="D23" s="2" t="s">
        <v>37</v>
      </c>
      <c r="E23" s="2" t="s">
        <v>38</v>
      </c>
      <c r="F23" s="2" t="s">
        <v>53</v>
      </c>
      <c r="G23" s="3">
        <v>50.5</v>
      </c>
      <c r="H23" s="2"/>
      <c r="I23" s="2">
        <f t="shared" si="0"/>
        <v>50.5</v>
      </c>
      <c r="J23" s="2">
        <f t="shared" si="1"/>
        <v>30.299999999999997</v>
      </c>
      <c r="K23" s="2">
        <v>8</v>
      </c>
      <c r="L23" s="2"/>
    </row>
    <row r="24" spans="1:12" ht="34.5" customHeight="1">
      <c r="A24" s="2">
        <v>22</v>
      </c>
      <c r="B24" s="2" t="s">
        <v>54</v>
      </c>
      <c r="C24" s="2" t="s">
        <v>7</v>
      </c>
      <c r="D24" s="2" t="s">
        <v>37</v>
      </c>
      <c r="E24" s="2" t="s">
        <v>38</v>
      </c>
      <c r="F24" s="2" t="s">
        <v>55</v>
      </c>
      <c r="G24" s="3">
        <v>50</v>
      </c>
      <c r="H24" s="2"/>
      <c r="I24" s="2">
        <f t="shared" si="0"/>
        <v>50</v>
      </c>
      <c r="J24" s="2">
        <f t="shared" si="1"/>
        <v>30</v>
      </c>
      <c r="K24" s="2">
        <v>9</v>
      </c>
      <c r="L24" s="2"/>
    </row>
    <row r="25" spans="1:12" ht="34.5" customHeight="1">
      <c r="A25" s="2">
        <v>23</v>
      </c>
      <c r="B25" s="2" t="s">
        <v>56</v>
      </c>
      <c r="C25" s="2" t="s">
        <v>7</v>
      </c>
      <c r="D25" s="2" t="s">
        <v>37</v>
      </c>
      <c r="E25" s="2" t="s">
        <v>38</v>
      </c>
      <c r="F25" s="2" t="s">
        <v>57</v>
      </c>
      <c r="G25" s="3">
        <v>42</v>
      </c>
      <c r="H25" s="2"/>
      <c r="I25" s="2">
        <f t="shared" si="0"/>
        <v>42</v>
      </c>
      <c r="J25" s="2">
        <f t="shared" si="1"/>
        <v>25.2</v>
      </c>
      <c r="K25" s="2">
        <v>10</v>
      </c>
      <c r="L25" s="2"/>
    </row>
    <row r="26" spans="1:12" ht="34.5" customHeight="1">
      <c r="A26" s="2">
        <v>24</v>
      </c>
      <c r="B26" s="2" t="s">
        <v>58</v>
      </c>
      <c r="C26" s="2" t="s">
        <v>7</v>
      </c>
      <c r="D26" s="2" t="s">
        <v>37</v>
      </c>
      <c r="E26" s="2" t="s">
        <v>38</v>
      </c>
      <c r="F26" s="2" t="s">
        <v>59</v>
      </c>
      <c r="G26" s="3">
        <v>39.5</v>
      </c>
      <c r="H26" s="2"/>
      <c r="I26" s="2">
        <f t="shared" si="0"/>
        <v>39.5</v>
      </c>
      <c r="J26" s="2">
        <f t="shared" si="1"/>
        <v>23.7</v>
      </c>
      <c r="K26" s="2">
        <v>11</v>
      </c>
      <c r="L26" s="2"/>
    </row>
    <row r="27" spans="1:12" ht="34.5" customHeight="1">
      <c r="A27" s="2">
        <v>25</v>
      </c>
      <c r="B27" s="2" t="s">
        <v>60</v>
      </c>
      <c r="C27" s="2" t="s">
        <v>7</v>
      </c>
      <c r="D27" s="2" t="s">
        <v>61</v>
      </c>
      <c r="E27" s="2" t="s">
        <v>62</v>
      </c>
      <c r="F27" s="2" t="s">
        <v>63</v>
      </c>
      <c r="G27" s="3">
        <v>71</v>
      </c>
      <c r="H27" s="2"/>
      <c r="I27" s="2">
        <f t="shared" si="0"/>
        <v>71</v>
      </c>
      <c r="J27" s="2">
        <f t="shared" si="1"/>
        <v>42.6</v>
      </c>
      <c r="K27" s="2">
        <v>1</v>
      </c>
      <c r="L27" s="6"/>
    </row>
    <row r="28" spans="1:12" ht="34.5" customHeight="1">
      <c r="A28" s="2">
        <v>26</v>
      </c>
      <c r="B28" s="2" t="s">
        <v>64</v>
      </c>
      <c r="C28" s="2" t="s">
        <v>7</v>
      </c>
      <c r="D28" s="2" t="s">
        <v>61</v>
      </c>
      <c r="E28" s="2" t="s">
        <v>62</v>
      </c>
      <c r="F28" s="2" t="s">
        <v>65</v>
      </c>
      <c r="G28" s="3">
        <v>68</v>
      </c>
      <c r="H28" s="2"/>
      <c r="I28" s="2">
        <f t="shared" si="0"/>
        <v>68</v>
      </c>
      <c r="J28" s="2">
        <f t="shared" si="1"/>
        <v>40.8</v>
      </c>
      <c r="K28" s="2">
        <v>2</v>
      </c>
      <c r="L28" s="6"/>
    </row>
    <row r="29" spans="1:12" ht="34.5" customHeight="1">
      <c r="A29" s="2">
        <v>27</v>
      </c>
      <c r="B29" s="2" t="s">
        <v>66</v>
      </c>
      <c r="C29" s="2" t="s">
        <v>7</v>
      </c>
      <c r="D29" s="2" t="s">
        <v>8</v>
      </c>
      <c r="E29" s="2" t="s">
        <v>67</v>
      </c>
      <c r="F29" s="2" t="s">
        <v>68</v>
      </c>
      <c r="G29" s="3">
        <v>76</v>
      </c>
      <c r="H29" s="2">
        <v>6</v>
      </c>
      <c r="I29" s="2">
        <f aca="true" t="shared" si="2" ref="I29:I36">G29+H29</f>
        <v>82</v>
      </c>
      <c r="J29" s="2">
        <f aca="true" t="shared" si="3" ref="J29:J36">I29*0.6</f>
        <v>49.199999999999996</v>
      </c>
      <c r="K29" s="2">
        <v>1</v>
      </c>
      <c r="L29" s="6"/>
    </row>
    <row r="30" spans="1:12" ht="34.5" customHeight="1">
      <c r="A30" s="2">
        <v>28</v>
      </c>
      <c r="B30" s="2" t="s">
        <v>69</v>
      </c>
      <c r="C30" s="2" t="s">
        <v>7</v>
      </c>
      <c r="D30" s="2" t="s">
        <v>8</v>
      </c>
      <c r="E30" s="2" t="s">
        <v>67</v>
      </c>
      <c r="F30" s="2" t="s">
        <v>70</v>
      </c>
      <c r="G30" s="3">
        <v>73</v>
      </c>
      <c r="H30" s="2"/>
      <c r="I30" s="2">
        <f t="shared" si="2"/>
        <v>73</v>
      </c>
      <c r="J30" s="2">
        <f t="shared" si="3"/>
        <v>43.8</v>
      </c>
      <c r="K30" s="2">
        <v>2</v>
      </c>
      <c r="L30" s="6"/>
    </row>
    <row r="31" spans="1:12" ht="34.5" customHeight="1">
      <c r="A31" s="2">
        <v>29</v>
      </c>
      <c r="B31" s="2" t="s">
        <v>71</v>
      </c>
      <c r="C31" s="2" t="s">
        <v>7</v>
      </c>
      <c r="D31" s="2" t="s">
        <v>8</v>
      </c>
      <c r="E31" s="2" t="s">
        <v>67</v>
      </c>
      <c r="F31" s="2" t="s">
        <v>72</v>
      </c>
      <c r="G31" s="3">
        <v>71</v>
      </c>
      <c r="H31" s="2"/>
      <c r="I31" s="2">
        <f t="shared" si="2"/>
        <v>71</v>
      </c>
      <c r="J31" s="2">
        <f t="shared" si="3"/>
        <v>42.6</v>
      </c>
      <c r="K31" s="2">
        <v>3</v>
      </c>
      <c r="L31" s="6"/>
    </row>
    <row r="32" spans="1:12" ht="34.5" customHeight="1">
      <c r="A32" s="2">
        <v>30</v>
      </c>
      <c r="B32" s="2" t="s">
        <v>73</v>
      </c>
      <c r="C32" s="2" t="s">
        <v>26</v>
      </c>
      <c r="D32" s="2" t="s">
        <v>8</v>
      </c>
      <c r="E32" s="2" t="s">
        <v>67</v>
      </c>
      <c r="F32" s="2" t="s">
        <v>74</v>
      </c>
      <c r="G32" s="3">
        <v>65.5</v>
      </c>
      <c r="H32" s="2"/>
      <c r="I32" s="2">
        <f t="shared" si="2"/>
        <v>65.5</v>
      </c>
      <c r="J32" s="2">
        <f t="shared" si="3"/>
        <v>39.3</v>
      </c>
      <c r="K32" s="2">
        <v>4</v>
      </c>
      <c r="L32" s="2"/>
    </row>
    <row r="33" spans="1:12" ht="34.5" customHeight="1">
      <c r="A33" s="2">
        <v>31</v>
      </c>
      <c r="B33" s="2" t="s">
        <v>75</v>
      </c>
      <c r="C33" s="2" t="s">
        <v>7</v>
      </c>
      <c r="D33" s="2" t="s">
        <v>8</v>
      </c>
      <c r="E33" s="2" t="s">
        <v>67</v>
      </c>
      <c r="F33" s="2" t="s">
        <v>76</v>
      </c>
      <c r="G33" s="3">
        <v>61.5</v>
      </c>
      <c r="H33" s="2"/>
      <c r="I33" s="2">
        <f t="shared" si="2"/>
        <v>61.5</v>
      </c>
      <c r="J33" s="2">
        <f t="shared" si="3"/>
        <v>36.9</v>
      </c>
      <c r="K33" s="2">
        <v>5</v>
      </c>
      <c r="L33" s="2"/>
    </row>
    <row r="34" spans="1:12" ht="34.5" customHeight="1">
      <c r="A34" s="2">
        <v>32</v>
      </c>
      <c r="B34" s="2" t="s">
        <v>77</v>
      </c>
      <c r="C34" s="2" t="s">
        <v>7</v>
      </c>
      <c r="D34" s="2" t="s">
        <v>8</v>
      </c>
      <c r="E34" s="2" t="s">
        <v>67</v>
      </c>
      <c r="F34" s="2" t="s">
        <v>78</v>
      </c>
      <c r="G34" s="3">
        <v>58</v>
      </c>
      <c r="H34" s="2"/>
      <c r="I34" s="2">
        <f t="shared" si="2"/>
        <v>58</v>
      </c>
      <c r="J34" s="2">
        <f t="shared" si="3"/>
        <v>34.8</v>
      </c>
      <c r="K34" s="2">
        <v>6</v>
      </c>
      <c r="L34" s="2"/>
    </row>
    <row r="35" spans="1:12" ht="34.5" customHeight="1">
      <c r="A35" s="2">
        <v>33</v>
      </c>
      <c r="B35" s="2" t="s">
        <v>79</v>
      </c>
      <c r="C35" s="2" t="s">
        <v>26</v>
      </c>
      <c r="D35" s="2" t="s">
        <v>8</v>
      </c>
      <c r="E35" s="2" t="s">
        <v>67</v>
      </c>
      <c r="F35" s="2" t="s">
        <v>80</v>
      </c>
      <c r="G35" s="3">
        <v>54.5</v>
      </c>
      <c r="H35" s="2"/>
      <c r="I35" s="2">
        <f t="shared" si="2"/>
        <v>54.5</v>
      </c>
      <c r="J35" s="2">
        <f t="shared" si="3"/>
        <v>32.699999999999996</v>
      </c>
      <c r="K35" s="2">
        <v>7</v>
      </c>
      <c r="L35" s="2"/>
    </row>
    <row r="36" spans="1:12" ht="34.5" customHeight="1">
      <c r="A36" s="2">
        <v>34</v>
      </c>
      <c r="B36" s="2" t="s">
        <v>81</v>
      </c>
      <c r="C36" s="2" t="s">
        <v>7</v>
      </c>
      <c r="D36" s="2" t="s">
        <v>8</v>
      </c>
      <c r="E36" s="2" t="s">
        <v>67</v>
      </c>
      <c r="F36" s="2" t="s">
        <v>82</v>
      </c>
      <c r="G36" s="3">
        <v>43.5</v>
      </c>
      <c r="H36" s="2"/>
      <c r="I36" s="2">
        <f t="shared" si="2"/>
        <v>43.5</v>
      </c>
      <c r="J36" s="2">
        <f t="shared" si="3"/>
        <v>26.099999999999998</v>
      </c>
      <c r="K36" s="2">
        <v>8</v>
      </c>
      <c r="L36" s="2"/>
    </row>
    <row r="37" spans="1:12" ht="34.5" customHeight="1">
      <c r="A37" s="2">
        <v>35</v>
      </c>
      <c r="B37" s="2" t="s">
        <v>83</v>
      </c>
      <c r="C37" s="2" t="s">
        <v>7</v>
      </c>
      <c r="D37" s="2" t="s">
        <v>84</v>
      </c>
      <c r="E37" s="2" t="s">
        <v>85</v>
      </c>
      <c r="F37" s="2" t="s">
        <v>86</v>
      </c>
      <c r="G37" s="3">
        <v>76.5</v>
      </c>
      <c r="H37" s="2"/>
      <c r="I37" s="2">
        <f t="shared" si="0"/>
        <v>76.5</v>
      </c>
      <c r="J37" s="2">
        <f t="shared" si="1"/>
        <v>45.9</v>
      </c>
      <c r="K37" s="2">
        <v>1</v>
      </c>
      <c r="L37" s="6"/>
    </row>
    <row r="38" spans="1:12" ht="34.5" customHeight="1">
      <c r="A38" s="2">
        <v>36</v>
      </c>
      <c r="B38" s="2" t="s">
        <v>87</v>
      </c>
      <c r="C38" s="2" t="s">
        <v>7</v>
      </c>
      <c r="D38" s="2" t="s">
        <v>84</v>
      </c>
      <c r="E38" s="2" t="s">
        <v>85</v>
      </c>
      <c r="F38" s="2" t="s">
        <v>88</v>
      </c>
      <c r="G38" s="3">
        <v>73</v>
      </c>
      <c r="H38" s="2"/>
      <c r="I38" s="2">
        <f t="shared" si="0"/>
        <v>73</v>
      </c>
      <c r="J38" s="2">
        <f t="shared" si="1"/>
        <v>43.8</v>
      </c>
      <c r="K38" s="2">
        <v>2</v>
      </c>
      <c r="L38" s="6"/>
    </row>
    <row r="39" spans="1:12" ht="34.5" customHeight="1">
      <c r="A39" s="2">
        <v>37</v>
      </c>
      <c r="B39" s="2" t="s">
        <v>89</v>
      </c>
      <c r="C39" s="2" t="s">
        <v>7</v>
      </c>
      <c r="D39" s="2" t="s">
        <v>84</v>
      </c>
      <c r="E39" s="2" t="s">
        <v>85</v>
      </c>
      <c r="F39" s="2" t="s">
        <v>90</v>
      </c>
      <c r="G39" s="3">
        <v>72.5</v>
      </c>
      <c r="H39" s="2"/>
      <c r="I39" s="2">
        <f t="shared" si="0"/>
        <v>72.5</v>
      </c>
      <c r="J39" s="2">
        <f t="shared" si="1"/>
        <v>43.5</v>
      </c>
      <c r="K39" s="2">
        <v>3</v>
      </c>
      <c r="L39" s="6"/>
    </row>
    <row r="40" spans="1:12" ht="34.5" customHeight="1">
      <c r="A40" s="2">
        <v>38</v>
      </c>
      <c r="B40" s="2" t="s">
        <v>91</v>
      </c>
      <c r="C40" s="2" t="s">
        <v>7</v>
      </c>
      <c r="D40" s="2" t="s">
        <v>84</v>
      </c>
      <c r="E40" s="2" t="s">
        <v>85</v>
      </c>
      <c r="F40" s="2" t="s">
        <v>92</v>
      </c>
      <c r="G40" s="3">
        <v>72.5</v>
      </c>
      <c r="H40" s="2"/>
      <c r="I40" s="2">
        <f t="shared" si="0"/>
        <v>72.5</v>
      </c>
      <c r="J40" s="2">
        <f t="shared" si="1"/>
        <v>43.5</v>
      </c>
      <c r="K40" s="2">
        <v>3</v>
      </c>
      <c r="L40" s="2"/>
    </row>
    <row r="41" spans="1:12" ht="34.5" customHeight="1">
      <c r="A41" s="2">
        <v>39</v>
      </c>
      <c r="B41" s="2" t="s">
        <v>93</v>
      </c>
      <c r="C41" s="2" t="s">
        <v>7</v>
      </c>
      <c r="D41" s="2" t="s">
        <v>84</v>
      </c>
      <c r="E41" s="2" t="s">
        <v>85</v>
      </c>
      <c r="F41" s="2" t="s">
        <v>94</v>
      </c>
      <c r="G41" s="3">
        <v>72.5</v>
      </c>
      <c r="H41" s="2"/>
      <c r="I41" s="2">
        <f t="shared" si="0"/>
        <v>72.5</v>
      </c>
      <c r="J41" s="2">
        <f t="shared" si="1"/>
        <v>43.5</v>
      </c>
      <c r="K41" s="2">
        <v>3</v>
      </c>
      <c r="L41" s="2"/>
    </row>
    <row r="42" spans="1:12" ht="34.5" customHeight="1">
      <c r="A42" s="2">
        <v>40</v>
      </c>
      <c r="B42" s="2" t="s">
        <v>95</v>
      </c>
      <c r="C42" s="2" t="s">
        <v>7</v>
      </c>
      <c r="D42" s="2" t="s">
        <v>84</v>
      </c>
      <c r="E42" s="2" t="s">
        <v>85</v>
      </c>
      <c r="F42" s="2" t="s">
        <v>96</v>
      </c>
      <c r="G42" s="3">
        <v>72</v>
      </c>
      <c r="H42" s="2"/>
      <c r="I42" s="2">
        <f t="shared" si="0"/>
        <v>72</v>
      </c>
      <c r="J42" s="2">
        <f t="shared" si="1"/>
        <v>43.199999999999996</v>
      </c>
      <c r="K42" s="2">
        <v>6</v>
      </c>
      <c r="L42" s="2"/>
    </row>
    <row r="43" spans="1:12" ht="34.5" customHeight="1">
      <c r="A43" s="2">
        <v>41</v>
      </c>
      <c r="B43" s="2" t="s">
        <v>97</v>
      </c>
      <c r="C43" s="2" t="s">
        <v>7</v>
      </c>
      <c r="D43" s="2" t="s">
        <v>84</v>
      </c>
      <c r="E43" s="2" t="s">
        <v>85</v>
      </c>
      <c r="F43" s="2" t="s">
        <v>98</v>
      </c>
      <c r="G43" s="3">
        <v>72</v>
      </c>
      <c r="H43" s="2"/>
      <c r="I43" s="2">
        <f t="shared" si="0"/>
        <v>72</v>
      </c>
      <c r="J43" s="2">
        <f t="shared" si="1"/>
        <v>43.199999999999996</v>
      </c>
      <c r="K43" s="2">
        <v>6</v>
      </c>
      <c r="L43" s="2"/>
    </row>
    <row r="44" spans="1:12" ht="34.5" customHeight="1">
      <c r="A44" s="2">
        <v>42</v>
      </c>
      <c r="B44" s="2" t="s">
        <v>99</v>
      </c>
      <c r="C44" s="2" t="s">
        <v>7</v>
      </c>
      <c r="D44" s="2" t="s">
        <v>84</v>
      </c>
      <c r="E44" s="2" t="s">
        <v>85</v>
      </c>
      <c r="F44" s="2" t="s">
        <v>100</v>
      </c>
      <c r="G44" s="3">
        <v>69.5</v>
      </c>
      <c r="H44" s="2"/>
      <c r="I44" s="2">
        <f t="shared" si="0"/>
        <v>69.5</v>
      </c>
      <c r="J44" s="2">
        <f t="shared" si="1"/>
        <v>41.699999999999996</v>
      </c>
      <c r="K44" s="2">
        <v>8</v>
      </c>
      <c r="L44" s="2"/>
    </row>
    <row r="45" spans="1:12" ht="34.5" customHeight="1">
      <c r="A45" s="2">
        <v>43</v>
      </c>
      <c r="B45" s="2" t="s">
        <v>101</v>
      </c>
      <c r="C45" s="2" t="s">
        <v>7</v>
      </c>
      <c r="D45" s="2" t="s">
        <v>84</v>
      </c>
      <c r="E45" s="2" t="s">
        <v>85</v>
      </c>
      <c r="F45" s="2" t="s">
        <v>102</v>
      </c>
      <c r="G45" s="3">
        <v>69</v>
      </c>
      <c r="H45" s="2"/>
      <c r="I45" s="2">
        <f t="shared" si="0"/>
        <v>69</v>
      </c>
      <c r="J45" s="2">
        <f t="shared" si="1"/>
        <v>41.4</v>
      </c>
      <c r="K45" s="2">
        <v>9</v>
      </c>
      <c r="L45" s="2"/>
    </row>
    <row r="46" spans="1:12" ht="34.5" customHeight="1">
      <c r="A46" s="2">
        <v>44</v>
      </c>
      <c r="B46" s="2" t="s">
        <v>103</v>
      </c>
      <c r="C46" s="2" t="s">
        <v>7</v>
      </c>
      <c r="D46" s="2" t="s">
        <v>84</v>
      </c>
      <c r="E46" s="2" t="s">
        <v>85</v>
      </c>
      <c r="F46" s="2" t="s">
        <v>104</v>
      </c>
      <c r="G46" s="3">
        <v>67.5</v>
      </c>
      <c r="H46" s="2"/>
      <c r="I46" s="2">
        <f t="shared" si="0"/>
        <v>67.5</v>
      </c>
      <c r="J46" s="2">
        <f t="shared" si="1"/>
        <v>40.5</v>
      </c>
      <c r="K46" s="2">
        <v>10</v>
      </c>
      <c r="L46" s="2"/>
    </row>
    <row r="47" spans="1:12" ht="34.5" customHeight="1">
      <c r="A47" s="2">
        <v>45</v>
      </c>
      <c r="B47" s="2" t="s">
        <v>105</v>
      </c>
      <c r="C47" s="2" t="s">
        <v>7</v>
      </c>
      <c r="D47" s="2" t="s">
        <v>84</v>
      </c>
      <c r="E47" s="2" t="s">
        <v>85</v>
      </c>
      <c r="F47" s="2" t="s">
        <v>106</v>
      </c>
      <c r="G47" s="3">
        <v>67.5</v>
      </c>
      <c r="H47" s="2"/>
      <c r="I47" s="2">
        <f t="shared" si="0"/>
        <v>67.5</v>
      </c>
      <c r="J47" s="2">
        <f t="shared" si="1"/>
        <v>40.5</v>
      </c>
      <c r="K47" s="2">
        <v>10</v>
      </c>
      <c r="L47" s="2"/>
    </row>
    <row r="48" spans="1:12" ht="34.5" customHeight="1">
      <c r="A48" s="2">
        <v>46</v>
      </c>
      <c r="B48" s="2" t="s">
        <v>107</v>
      </c>
      <c r="C48" s="2" t="s">
        <v>7</v>
      </c>
      <c r="D48" s="2" t="s">
        <v>84</v>
      </c>
      <c r="E48" s="2" t="s">
        <v>85</v>
      </c>
      <c r="F48" s="2" t="s">
        <v>108</v>
      </c>
      <c r="G48" s="3">
        <v>67.5</v>
      </c>
      <c r="H48" s="2"/>
      <c r="I48" s="2">
        <f aca="true" t="shared" si="4" ref="I48:I74">G48+H48</f>
        <v>67.5</v>
      </c>
      <c r="J48" s="2">
        <f aca="true" t="shared" si="5" ref="J48:J74">I48*0.6</f>
        <v>40.5</v>
      </c>
      <c r="K48" s="2">
        <v>10</v>
      </c>
      <c r="L48" s="2"/>
    </row>
    <row r="49" spans="1:12" ht="34.5" customHeight="1">
      <c r="A49" s="2">
        <v>47</v>
      </c>
      <c r="B49" s="2" t="s">
        <v>109</v>
      </c>
      <c r="C49" s="2" t="s">
        <v>7</v>
      </c>
      <c r="D49" s="2" t="s">
        <v>84</v>
      </c>
      <c r="E49" s="2" t="s">
        <v>85</v>
      </c>
      <c r="F49" s="2" t="s">
        <v>110</v>
      </c>
      <c r="G49" s="3">
        <v>67</v>
      </c>
      <c r="H49" s="2"/>
      <c r="I49" s="2">
        <f t="shared" si="4"/>
        <v>67</v>
      </c>
      <c r="J49" s="2">
        <f t="shared" si="5"/>
        <v>40.199999999999996</v>
      </c>
      <c r="K49" s="2">
        <v>13</v>
      </c>
      <c r="L49" s="2"/>
    </row>
    <row r="50" spans="1:12" ht="34.5" customHeight="1">
      <c r="A50" s="2">
        <v>48</v>
      </c>
      <c r="B50" s="2" t="s">
        <v>111</v>
      </c>
      <c r="C50" s="2" t="s">
        <v>26</v>
      </c>
      <c r="D50" s="2" t="s">
        <v>84</v>
      </c>
      <c r="E50" s="2" t="s">
        <v>85</v>
      </c>
      <c r="F50" s="2" t="s">
        <v>112</v>
      </c>
      <c r="G50" s="3">
        <v>65.5</v>
      </c>
      <c r="H50" s="2"/>
      <c r="I50" s="2">
        <f t="shared" si="4"/>
        <v>65.5</v>
      </c>
      <c r="J50" s="2">
        <f t="shared" si="5"/>
        <v>39.3</v>
      </c>
      <c r="K50" s="2">
        <v>14</v>
      </c>
      <c r="L50" s="2"/>
    </row>
    <row r="51" spans="1:12" ht="34.5" customHeight="1">
      <c r="A51" s="2">
        <v>49</v>
      </c>
      <c r="B51" s="2" t="s">
        <v>113</v>
      </c>
      <c r="C51" s="2" t="s">
        <v>7</v>
      </c>
      <c r="D51" s="2" t="s">
        <v>84</v>
      </c>
      <c r="E51" s="2" t="s">
        <v>85</v>
      </c>
      <c r="F51" s="2" t="s">
        <v>114</v>
      </c>
      <c r="G51" s="3">
        <v>65.5</v>
      </c>
      <c r="H51" s="2"/>
      <c r="I51" s="2">
        <f t="shared" si="4"/>
        <v>65.5</v>
      </c>
      <c r="J51" s="2">
        <f t="shared" si="5"/>
        <v>39.3</v>
      </c>
      <c r="K51" s="2">
        <v>14</v>
      </c>
      <c r="L51" s="2"/>
    </row>
    <row r="52" spans="1:12" ht="34.5" customHeight="1">
      <c r="A52" s="2">
        <v>50</v>
      </c>
      <c r="B52" s="2" t="s">
        <v>115</v>
      </c>
      <c r="C52" s="2" t="s">
        <v>7</v>
      </c>
      <c r="D52" s="2" t="s">
        <v>84</v>
      </c>
      <c r="E52" s="2" t="s">
        <v>85</v>
      </c>
      <c r="F52" s="2" t="s">
        <v>116</v>
      </c>
      <c r="G52" s="3">
        <v>64</v>
      </c>
      <c r="H52" s="2"/>
      <c r="I52" s="2">
        <f t="shared" si="4"/>
        <v>64</v>
      </c>
      <c r="J52" s="2">
        <f t="shared" si="5"/>
        <v>38.4</v>
      </c>
      <c r="K52" s="2">
        <v>16</v>
      </c>
      <c r="L52" s="2"/>
    </row>
    <row r="53" spans="1:12" ht="34.5" customHeight="1">
      <c r="A53" s="2">
        <v>51</v>
      </c>
      <c r="B53" s="2" t="s">
        <v>117</v>
      </c>
      <c r="C53" s="2" t="s">
        <v>26</v>
      </c>
      <c r="D53" s="2" t="s">
        <v>84</v>
      </c>
      <c r="E53" s="2" t="s">
        <v>85</v>
      </c>
      <c r="F53" s="2" t="s">
        <v>118</v>
      </c>
      <c r="G53" s="3">
        <v>62.5</v>
      </c>
      <c r="H53" s="2"/>
      <c r="I53" s="2">
        <f t="shared" si="4"/>
        <v>62.5</v>
      </c>
      <c r="J53" s="2">
        <f t="shared" si="5"/>
        <v>37.5</v>
      </c>
      <c r="K53" s="2">
        <v>17</v>
      </c>
      <c r="L53" s="2"/>
    </row>
    <row r="54" spans="1:12" ht="34.5" customHeight="1">
      <c r="A54" s="2">
        <v>52</v>
      </c>
      <c r="B54" s="2" t="s">
        <v>119</v>
      </c>
      <c r="C54" s="2" t="s">
        <v>7</v>
      </c>
      <c r="D54" s="2" t="s">
        <v>84</v>
      </c>
      <c r="E54" s="2" t="s">
        <v>85</v>
      </c>
      <c r="F54" s="2" t="s">
        <v>120</v>
      </c>
      <c r="G54" s="3">
        <v>62.5</v>
      </c>
      <c r="H54" s="2"/>
      <c r="I54" s="2">
        <f t="shared" si="4"/>
        <v>62.5</v>
      </c>
      <c r="J54" s="2">
        <f t="shared" si="5"/>
        <v>37.5</v>
      </c>
      <c r="K54" s="2">
        <v>17</v>
      </c>
      <c r="L54" s="2"/>
    </row>
    <row r="55" spans="1:12" ht="34.5" customHeight="1">
      <c r="A55" s="2">
        <v>53</v>
      </c>
      <c r="B55" s="2" t="s">
        <v>121</v>
      </c>
      <c r="C55" s="2" t="s">
        <v>26</v>
      </c>
      <c r="D55" s="2" t="s">
        <v>84</v>
      </c>
      <c r="E55" s="2" t="s">
        <v>85</v>
      </c>
      <c r="F55" s="2" t="s">
        <v>122</v>
      </c>
      <c r="G55" s="3">
        <v>62</v>
      </c>
      <c r="H55" s="2"/>
      <c r="I55" s="2">
        <f t="shared" si="4"/>
        <v>62</v>
      </c>
      <c r="J55" s="2">
        <f t="shared" si="5"/>
        <v>37.199999999999996</v>
      </c>
      <c r="K55" s="2">
        <v>19</v>
      </c>
      <c r="L55" s="2"/>
    </row>
    <row r="56" spans="1:12" ht="34.5" customHeight="1">
      <c r="A56" s="2">
        <v>54</v>
      </c>
      <c r="B56" s="2" t="s">
        <v>123</v>
      </c>
      <c r="C56" s="2" t="s">
        <v>7</v>
      </c>
      <c r="D56" s="2" t="s">
        <v>84</v>
      </c>
      <c r="E56" s="2" t="s">
        <v>85</v>
      </c>
      <c r="F56" s="2" t="s">
        <v>124</v>
      </c>
      <c r="G56" s="3">
        <v>62</v>
      </c>
      <c r="H56" s="2"/>
      <c r="I56" s="2">
        <f t="shared" si="4"/>
        <v>62</v>
      </c>
      <c r="J56" s="2">
        <f t="shared" si="5"/>
        <v>37.199999999999996</v>
      </c>
      <c r="K56" s="2">
        <v>19</v>
      </c>
      <c r="L56" s="2"/>
    </row>
    <row r="57" spans="1:12" ht="34.5" customHeight="1">
      <c r="A57" s="2">
        <v>55</v>
      </c>
      <c r="B57" s="2" t="s">
        <v>125</v>
      </c>
      <c r="C57" s="2" t="s">
        <v>7</v>
      </c>
      <c r="D57" s="2" t="s">
        <v>84</v>
      </c>
      <c r="E57" s="2" t="s">
        <v>85</v>
      </c>
      <c r="F57" s="2" t="s">
        <v>126</v>
      </c>
      <c r="G57" s="3">
        <v>60.5</v>
      </c>
      <c r="H57" s="2"/>
      <c r="I57" s="2">
        <f t="shared" si="4"/>
        <v>60.5</v>
      </c>
      <c r="J57" s="2">
        <f t="shared" si="5"/>
        <v>36.3</v>
      </c>
      <c r="K57" s="2">
        <v>21</v>
      </c>
      <c r="L57" s="2"/>
    </row>
    <row r="58" spans="1:12" ht="34.5" customHeight="1">
      <c r="A58" s="2">
        <v>56</v>
      </c>
      <c r="B58" s="2" t="s">
        <v>127</v>
      </c>
      <c r="C58" s="2" t="s">
        <v>7</v>
      </c>
      <c r="D58" s="2" t="s">
        <v>84</v>
      </c>
      <c r="E58" s="2" t="s">
        <v>85</v>
      </c>
      <c r="F58" s="2" t="s">
        <v>128</v>
      </c>
      <c r="G58" s="3">
        <v>59</v>
      </c>
      <c r="H58" s="2"/>
      <c r="I58" s="2">
        <f t="shared" si="4"/>
        <v>59</v>
      </c>
      <c r="J58" s="2">
        <f t="shared" si="5"/>
        <v>35.4</v>
      </c>
      <c r="K58" s="2">
        <v>22</v>
      </c>
      <c r="L58" s="2"/>
    </row>
    <row r="59" spans="1:12" ht="34.5" customHeight="1">
      <c r="A59" s="2">
        <v>57</v>
      </c>
      <c r="B59" s="2" t="s">
        <v>129</v>
      </c>
      <c r="C59" s="2" t="s">
        <v>7</v>
      </c>
      <c r="D59" s="2" t="s">
        <v>84</v>
      </c>
      <c r="E59" s="2" t="s">
        <v>85</v>
      </c>
      <c r="F59" s="2" t="s">
        <v>130</v>
      </c>
      <c r="G59" s="3">
        <v>59</v>
      </c>
      <c r="H59" s="2"/>
      <c r="I59" s="2">
        <f t="shared" si="4"/>
        <v>59</v>
      </c>
      <c r="J59" s="2">
        <f t="shared" si="5"/>
        <v>35.4</v>
      </c>
      <c r="K59" s="2">
        <v>22</v>
      </c>
      <c r="L59" s="2"/>
    </row>
    <row r="60" spans="1:12" ht="34.5" customHeight="1">
      <c r="A60" s="2">
        <v>58</v>
      </c>
      <c r="B60" s="2" t="s">
        <v>131</v>
      </c>
      <c r="C60" s="2" t="s">
        <v>7</v>
      </c>
      <c r="D60" s="2" t="s">
        <v>84</v>
      </c>
      <c r="E60" s="2" t="s">
        <v>85</v>
      </c>
      <c r="F60" s="2" t="s">
        <v>132</v>
      </c>
      <c r="G60" s="3">
        <v>59</v>
      </c>
      <c r="H60" s="2"/>
      <c r="I60" s="2">
        <f t="shared" si="4"/>
        <v>59</v>
      </c>
      <c r="J60" s="2">
        <f t="shared" si="5"/>
        <v>35.4</v>
      </c>
      <c r="K60" s="2">
        <v>22</v>
      </c>
      <c r="L60" s="2"/>
    </row>
    <row r="61" spans="1:12" ht="34.5" customHeight="1">
      <c r="A61" s="2">
        <v>59</v>
      </c>
      <c r="B61" s="2" t="s">
        <v>133</v>
      </c>
      <c r="C61" s="2" t="s">
        <v>7</v>
      </c>
      <c r="D61" s="2" t="s">
        <v>84</v>
      </c>
      <c r="E61" s="2" t="s">
        <v>85</v>
      </c>
      <c r="F61" s="2" t="s">
        <v>134</v>
      </c>
      <c r="G61" s="3">
        <v>58.5</v>
      </c>
      <c r="H61" s="2"/>
      <c r="I61" s="2">
        <f t="shared" si="4"/>
        <v>58.5</v>
      </c>
      <c r="J61" s="2">
        <f t="shared" si="5"/>
        <v>35.1</v>
      </c>
      <c r="K61" s="2">
        <v>25</v>
      </c>
      <c r="L61" s="2"/>
    </row>
    <row r="62" spans="1:12" ht="34.5" customHeight="1">
      <c r="A62" s="2">
        <v>60</v>
      </c>
      <c r="B62" s="2" t="s">
        <v>135</v>
      </c>
      <c r="C62" s="2" t="s">
        <v>7</v>
      </c>
      <c r="D62" s="2" t="s">
        <v>84</v>
      </c>
      <c r="E62" s="2" t="s">
        <v>85</v>
      </c>
      <c r="F62" s="2" t="s">
        <v>136</v>
      </c>
      <c r="G62" s="3">
        <v>57.5</v>
      </c>
      <c r="H62" s="2"/>
      <c r="I62" s="2">
        <f t="shared" si="4"/>
        <v>57.5</v>
      </c>
      <c r="J62" s="2">
        <f t="shared" si="5"/>
        <v>34.5</v>
      </c>
      <c r="K62" s="2">
        <v>26</v>
      </c>
      <c r="L62" s="2"/>
    </row>
    <row r="63" spans="1:12" ht="34.5" customHeight="1">
      <c r="A63" s="2">
        <v>61</v>
      </c>
      <c r="B63" s="2" t="s">
        <v>137</v>
      </c>
      <c r="C63" s="2" t="s">
        <v>7</v>
      </c>
      <c r="D63" s="2" t="s">
        <v>84</v>
      </c>
      <c r="E63" s="2" t="s">
        <v>85</v>
      </c>
      <c r="F63" s="2" t="s">
        <v>138</v>
      </c>
      <c r="G63" s="3">
        <v>57</v>
      </c>
      <c r="H63" s="2"/>
      <c r="I63" s="2">
        <f t="shared" si="4"/>
        <v>57</v>
      </c>
      <c r="J63" s="2">
        <f t="shared" si="5"/>
        <v>34.199999999999996</v>
      </c>
      <c r="K63" s="2">
        <v>27</v>
      </c>
      <c r="L63" s="2"/>
    </row>
    <row r="64" spans="1:12" ht="34.5" customHeight="1">
      <c r="A64" s="2">
        <v>62</v>
      </c>
      <c r="B64" s="2" t="s">
        <v>139</v>
      </c>
      <c r="C64" s="2" t="s">
        <v>7</v>
      </c>
      <c r="D64" s="2" t="s">
        <v>84</v>
      </c>
      <c r="E64" s="2" t="s">
        <v>85</v>
      </c>
      <c r="F64" s="2" t="s">
        <v>140</v>
      </c>
      <c r="G64" s="3">
        <v>55</v>
      </c>
      <c r="H64" s="2"/>
      <c r="I64" s="2">
        <f t="shared" si="4"/>
        <v>55</v>
      </c>
      <c r="J64" s="2">
        <f t="shared" si="5"/>
        <v>33</v>
      </c>
      <c r="K64" s="2">
        <v>28</v>
      </c>
      <c r="L64" s="2"/>
    </row>
    <row r="65" spans="1:12" ht="34.5" customHeight="1">
      <c r="A65" s="2">
        <v>63</v>
      </c>
      <c r="B65" s="2" t="s">
        <v>141</v>
      </c>
      <c r="C65" s="2" t="s">
        <v>7</v>
      </c>
      <c r="D65" s="2" t="s">
        <v>84</v>
      </c>
      <c r="E65" s="2" t="s">
        <v>85</v>
      </c>
      <c r="F65" s="2" t="s">
        <v>142</v>
      </c>
      <c r="G65" s="3">
        <v>53</v>
      </c>
      <c r="H65" s="2"/>
      <c r="I65" s="2">
        <f t="shared" si="4"/>
        <v>53</v>
      </c>
      <c r="J65" s="2">
        <f t="shared" si="5"/>
        <v>31.799999999999997</v>
      </c>
      <c r="K65" s="2">
        <v>29</v>
      </c>
      <c r="L65" s="2"/>
    </row>
    <row r="66" spans="1:12" ht="34.5" customHeight="1">
      <c r="A66" s="2">
        <v>64</v>
      </c>
      <c r="B66" s="2" t="s">
        <v>143</v>
      </c>
      <c r="C66" s="2" t="s">
        <v>7</v>
      </c>
      <c r="D66" s="2" t="s">
        <v>84</v>
      </c>
      <c r="E66" s="2" t="s">
        <v>85</v>
      </c>
      <c r="F66" s="2" t="s">
        <v>144</v>
      </c>
      <c r="G66" s="3">
        <v>53</v>
      </c>
      <c r="H66" s="2"/>
      <c r="I66" s="2">
        <f t="shared" si="4"/>
        <v>53</v>
      </c>
      <c r="J66" s="2">
        <f t="shared" si="5"/>
        <v>31.799999999999997</v>
      </c>
      <c r="K66" s="2">
        <v>29</v>
      </c>
      <c r="L66" s="2"/>
    </row>
    <row r="67" spans="1:12" ht="34.5" customHeight="1">
      <c r="A67" s="2">
        <v>65</v>
      </c>
      <c r="B67" s="2" t="s">
        <v>145</v>
      </c>
      <c r="C67" s="2" t="s">
        <v>7</v>
      </c>
      <c r="D67" s="2" t="s">
        <v>84</v>
      </c>
      <c r="E67" s="2" t="s">
        <v>85</v>
      </c>
      <c r="F67" s="2" t="s">
        <v>146</v>
      </c>
      <c r="G67" s="3">
        <v>50.5</v>
      </c>
      <c r="H67" s="2"/>
      <c r="I67" s="2">
        <f t="shared" si="4"/>
        <v>50.5</v>
      </c>
      <c r="J67" s="2">
        <f t="shared" si="5"/>
        <v>30.299999999999997</v>
      </c>
      <c r="K67" s="2">
        <v>31</v>
      </c>
      <c r="L67" s="2"/>
    </row>
    <row r="68" spans="1:12" ht="34.5" customHeight="1">
      <c r="A68" s="2">
        <v>66</v>
      </c>
      <c r="B68" s="2" t="s">
        <v>147</v>
      </c>
      <c r="C68" s="2" t="s">
        <v>7</v>
      </c>
      <c r="D68" s="2" t="s">
        <v>84</v>
      </c>
      <c r="E68" s="2" t="s">
        <v>85</v>
      </c>
      <c r="F68" s="2" t="s">
        <v>148</v>
      </c>
      <c r="G68" s="3">
        <v>50.5</v>
      </c>
      <c r="H68" s="2"/>
      <c r="I68" s="2">
        <f t="shared" si="4"/>
        <v>50.5</v>
      </c>
      <c r="J68" s="2">
        <f t="shared" si="5"/>
        <v>30.299999999999997</v>
      </c>
      <c r="K68" s="2">
        <v>31</v>
      </c>
      <c r="L68" s="2"/>
    </row>
    <row r="69" spans="1:12" ht="34.5" customHeight="1">
      <c r="A69" s="2">
        <v>67</v>
      </c>
      <c r="B69" s="2" t="s">
        <v>149</v>
      </c>
      <c r="C69" s="2" t="s">
        <v>7</v>
      </c>
      <c r="D69" s="2" t="s">
        <v>84</v>
      </c>
      <c r="E69" s="2" t="s">
        <v>85</v>
      </c>
      <c r="F69" s="2" t="s">
        <v>150</v>
      </c>
      <c r="G69" s="3">
        <v>50</v>
      </c>
      <c r="H69" s="2"/>
      <c r="I69" s="2">
        <f t="shared" si="4"/>
        <v>50</v>
      </c>
      <c r="J69" s="2">
        <f t="shared" si="5"/>
        <v>30</v>
      </c>
      <c r="K69" s="2">
        <v>33</v>
      </c>
      <c r="L69" s="2"/>
    </row>
    <row r="70" spans="1:12" ht="34.5" customHeight="1">
      <c r="A70" s="2">
        <v>68</v>
      </c>
      <c r="B70" s="2" t="s">
        <v>151</v>
      </c>
      <c r="C70" s="2" t="s">
        <v>7</v>
      </c>
      <c r="D70" s="2" t="s">
        <v>84</v>
      </c>
      <c r="E70" s="2" t="s">
        <v>85</v>
      </c>
      <c r="F70" s="2" t="s">
        <v>152</v>
      </c>
      <c r="G70" s="3">
        <v>49.5</v>
      </c>
      <c r="H70" s="2"/>
      <c r="I70" s="2">
        <f t="shared" si="4"/>
        <v>49.5</v>
      </c>
      <c r="J70" s="2">
        <f t="shared" si="5"/>
        <v>29.7</v>
      </c>
      <c r="K70" s="2">
        <v>34</v>
      </c>
      <c r="L70" s="2"/>
    </row>
    <row r="71" spans="1:12" ht="34.5" customHeight="1">
      <c r="A71" s="2">
        <v>69</v>
      </c>
      <c r="B71" s="2" t="s">
        <v>153</v>
      </c>
      <c r="C71" s="2" t="s">
        <v>7</v>
      </c>
      <c r="D71" s="2" t="s">
        <v>84</v>
      </c>
      <c r="E71" s="2" t="s">
        <v>85</v>
      </c>
      <c r="F71" s="2" t="s">
        <v>154</v>
      </c>
      <c r="G71" s="3">
        <v>46.5</v>
      </c>
      <c r="H71" s="2"/>
      <c r="I71" s="2">
        <f t="shared" si="4"/>
        <v>46.5</v>
      </c>
      <c r="J71" s="2">
        <f t="shared" si="5"/>
        <v>27.9</v>
      </c>
      <c r="K71" s="2">
        <v>35</v>
      </c>
      <c r="L71" s="2"/>
    </row>
    <row r="72" spans="1:12" ht="34.5" customHeight="1">
      <c r="A72" s="2">
        <v>70</v>
      </c>
      <c r="B72" s="2" t="s">
        <v>155</v>
      </c>
      <c r="C72" s="2" t="s">
        <v>7</v>
      </c>
      <c r="D72" s="2" t="s">
        <v>84</v>
      </c>
      <c r="E72" s="2" t="s">
        <v>85</v>
      </c>
      <c r="F72" s="2" t="s">
        <v>156</v>
      </c>
      <c r="G72" s="3">
        <v>43.5</v>
      </c>
      <c r="H72" s="2"/>
      <c r="I72" s="2">
        <f t="shared" si="4"/>
        <v>43.5</v>
      </c>
      <c r="J72" s="2">
        <f t="shared" si="5"/>
        <v>26.099999999999998</v>
      </c>
      <c r="K72" s="2">
        <v>36</v>
      </c>
      <c r="L72" s="2"/>
    </row>
    <row r="73" spans="1:12" ht="34.5" customHeight="1">
      <c r="A73" s="2">
        <v>71</v>
      </c>
      <c r="B73" s="2" t="s">
        <v>157</v>
      </c>
      <c r="C73" s="2" t="s">
        <v>7</v>
      </c>
      <c r="D73" s="2" t="s">
        <v>84</v>
      </c>
      <c r="E73" s="2" t="s">
        <v>85</v>
      </c>
      <c r="F73" s="2" t="s">
        <v>158</v>
      </c>
      <c r="G73" s="3">
        <v>43</v>
      </c>
      <c r="H73" s="2"/>
      <c r="I73" s="2">
        <f t="shared" si="4"/>
        <v>43</v>
      </c>
      <c r="J73" s="2">
        <f t="shared" si="5"/>
        <v>25.8</v>
      </c>
      <c r="K73" s="2">
        <v>37</v>
      </c>
      <c r="L73" s="2"/>
    </row>
    <row r="74" spans="1:12" ht="34.5" customHeight="1">
      <c r="A74" s="2">
        <v>72</v>
      </c>
      <c r="B74" s="2" t="s">
        <v>159</v>
      </c>
      <c r="C74" s="2" t="s">
        <v>7</v>
      </c>
      <c r="D74" s="2" t="s">
        <v>84</v>
      </c>
      <c r="E74" s="2" t="s">
        <v>85</v>
      </c>
      <c r="F74" s="2" t="s">
        <v>160</v>
      </c>
      <c r="G74" s="3">
        <v>43</v>
      </c>
      <c r="H74" s="2"/>
      <c r="I74" s="2">
        <f t="shared" si="4"/>
        <v>43</v>
      </c>
      <c r="J74" s="2">
        <f t="shared" si="5"/>
        <v>25.8</v>
      </c>
      <c r="K74" s="2">
        <v>37</v>
      </c>
      <c r="L74" s="2"/>
    </row>
  </sheetData>
  <sheetProtection/>
  <autoFilter ref="A2:L74"/>
  <mergeCells count="1">
    <mergeCell ref="A1:L1"/>
  </mergeCells>
  <printOptions/>
  <pageMargins left="0.7513888888888889" right="0.7513888888888889" top="1" bottom="1" header="0.5" footer="0.5"/>
  <pageSetup horizontalDpi="600" verticalDpi="600" orientation="landscape" paperSize="8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2023-04-20T01:48:49Z</cp:lastPrinted>
  <dcterms:created xsi:type="dcterms:W3CDTF">2006-09-13T11:21:51Z</dcterms:created>
  <dcterms:modified xsi:type="dcterms:W3CDTF">2023-04-21T00:56:34Z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</Properties>
</file>