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教师招聘岗位分配表" sheetId="1" r:id="rId1"/>
  </sheets>
  <definedNames>
    <definedName name="_xlnm.Print_Titles" localSheetId="0">'教师招聘岗位分配表'!$4:$7</definedName>
  </definedNames>
  <calcPr fullCalcOnLoad="1"/>
</workbook>
</file>

<file path=xl/sharedStrings.xml><?xml version="1.0" encoding="utf-8"?>
<sst xmlns="http://schemas.openxmlformats.org/spreadsheetml/2006/main" count="90" uniqueCount="77">
  <si>
    <t>附件2</t>
  </si>
  <si>
    <t>雄县2020年面向全国公开招聘中小学教师岗位分配表</t>
  </si>
  <si>
    <t>聘用单位/学科岗位代码</t>
  </si>
  <si>
    <t>学段</t>
  </si>
  <si>
    <t>合计</t>
  </si>
  <si>
    <t>小学</t>
  </si>
  <si>
    <t>初中</t>
  </si>
  <si>
    <t>高中</t>
  </si>
  <si>
    <t>语文</t>
  </si>
  <si>
    <t>数学</t>
  </si>
  <si>
    <t>英语</t>
  </si>
  <si>
    <t>科学</t>
  </si>
  <si>
    <t>音乐</t>
  </si>
  <si>
    <t>体育</t>
  </si>
  <si>
    <t>小计</t>
  </si>
  <si>
    <t>政治</t>
  </si>
  <si>
    <t>地理</t>
  </si>
  <si>
    <t>历史</t>
  </si>
  <si>
    <t>物理</t>
  </si>
  <si>
    <t>化学</t>
  </si>
  <si>
    <t>生物</t>
  </si>
  <si>
    <t>计算机</t>
  </si>
  <si>
    <t>学科岗位代码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</si>
  <si>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</si>
  <si>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</si>
  <si>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</si>
  <si>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</si>
  <si>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</si>
  <si>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</si>
  <si>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</si>
  <si>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</si>
  <si>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</si>
  <si>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</si>
  <si>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</si>
  <si>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</si>
  <si>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</si>
  <si>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</si>
  <si>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</si>
  <si>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</si>
  <si>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0401</t>
  </si>
  <si>
    <t>0402</t>
  </si>
  <si>
    <t>0403</t>
  </si>
  <si>
    <t>0404</t>
  </si>
  <si>
    <t>0405</t>
  </si>
  <si>
    <t>0406</t>
  </si>
  <si>
    <t>0407</t>
  </si>
  <si>
    <t>0408</t>
  </si>
  <si>
    <t>雄县第一小学</t>
  </si>
  <si>
    <t>雄县第二小学</t>
  </si>
  <si>
    <t>雄县第三小学（北京中关村三小雄安校区）</t>
  </si>
  <si>
    <t>雄县苟各庄镇东里长小学</t>
  </si>
  <si>
    <t>雄县七间房乡西大坞小学</t>
  </si>
  <si>
    <t>雄县七间房乡三冢小学</t>
  </si>
  <si>
    <t>雄县鄚州镇一铺中心小学</t>
  </si>
  <si>
    <t>雄县鄚州镇李广小学</t>
  </si>
  <si>
    <t>雄县北沙中学</t>
  </si>
  <si>
    <t>雄县第三初级实验中学</t>
  </si>
  <si>
    <t>雄县米家务中学</t>
  </si>
  <si>
    <t>雄县西昝中学</t>
  </si>
  <si>
    <t>雄县葛各庄中学</t>
  </si>
  <si>
    <t>雄县第一初级实验中学</t>
  </si>
  <si>
    <t>昝岗镇中学</t>
  </si>
  <si>
    <t>雄县大营中学</t>
  </si>
  <si>
    <t>雄县板东中学</t>
  </si>
  <si>
    <t>雄县龙湾中学</t>
  </si>
  <si>
    <t>雄县张岗中学</t>
  </si>
  <si>
    <t>雄县双堂中学</t>
  </si>
  <si>
    <t>雄县七间房中学</t>
  </si>
  <si>
    <t>雄县苟各庄中学</t>
  </si>
  <si>
    <t>雄县朱各庄中学</t>
  </si>
  <si>
    <t>雄县朱各庄镇第一小学初中部</t>
  </si>
  <si>
    <t>雄县第一高级中学</t>
  </si>
  <si>
    <t>雄县第二高级中学</t>
  </si>
  <si>
    <t>雄县职业技术教育中心</t>
  </si>
  <si>
    <t>雄县鄚州中学</t>
  </si>
  <si>
    <t>总  计</t>
  </si>
  <si>
    <t>说明：岗位要求详见《雄县2020年面向全国公开招聘中小学教师公告》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</si>
</sst>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0"/>
      <name val="仿宋_GB2312"/>
      <family val="3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sz val="12"/>
      <name val="Calibri"/>
      <family val="0"/>
    </font>
    <font>
      <b/>
      <sz val="10"/>
      <name val="Calibri"/>
      <family val="0"/>
    </font>
    <font>
      <sz val="12"/>
      <name val="Calibri Light"/>
      <family val="0"/>
    </font>
    <font>
      <sz val="12"/>
      <color theme="1"/>
      <name val="宋体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/>
    </xf>
    <xf numFmtId="0" fontId="48" fillId="0" borderId="9" xfId="0" applyNumberFormat="1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/>
    </xf>
    <xf numFmtId="0" fontId="48" fillId="33" borderId="9" xfId="0" applyNumberFormat="1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49" fontId="48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52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vertical="center"/>
    </xf>
    <xf numFmtId="176" fontId="48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SheetLayoutView="100" workbookViewId="0" topLeftCell="A1">
      <selection activeCell="X23" sqref="X23"/>
    </sheetView>
  </sheetViews>
  <sheetFormatPr defaultColWidth="9.00390625" defaultRowHeight="14.25"/>
  <cols>
    <col min="1" max="1" width="40.375" style="0" customWidth="1"/>
    <col min="2" max="28" width="4.625" style="0" customWidth="1"/>
    <col min="29" max="29" width="7.00390625" style="0" customWidth="1"/>
  </cols>
  <sheetData>
    <row r="1" ht="17.25" customHeight="1">
      <c r="A1" s="4" t="s">
        <v>0</v>
      </c>
    </row>
    <row r="2" spans="1:29" ht="21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1" customFormat="1" ht="18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7"/>
      <c r="AC3" s="37"/>
    </row>
    <row r="4" spans="1:29" s="1" customFormat="1" ht="19.5" customHeight="1">
      <c r="A4" s="7" t="s">
        <v>2</v>
      </c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38"/>
      <c r="AC4" s="39" t="s">
        <v>4</v>
      </c>
    </row>
    <row r="5" spans="1:29" ht="18.75" customHeight="1">
      <c r="A5" s="7"/>
      <c r="B5" s="9" t="s">
        <v>5</v>
      </c>
      <c r="C5" s="9"/>
      <c r="D5" s="9"/>
      <c r="E5" s="9"/>
      <c r="F5" s="9"/>
      <c r="G5" s="9"/>
      <c r="H5" s="9"/>
      <c r="I5" s="9" t="s">
        <v>6</v>
      </c>
      <c r="J5" s="9"/>
      <c r="K5" s="9"/>
      <c r="L5" s="9"/>
      <c r="M5" s="9"/>
      <c r="N5" s="9"/>
      <c r="O5" s="9"/>
      <c r="P5" s="9"/>
      <c r="Q5" s="9"/>
      <c r="R5" s="9"/>
      <c r="S5" s="9"/>
      <c r="T5" s="9" t="s">
        <v>7</v>
      </c>
      <c r="U5" s="9"/>
      <c r="V5" s="9"/>
      <c r="W5" s="9"/>
      <c r="X5" s="9"/>
      <c r="Y5" s="9"/>
      <c r="Z5" s="9"/>
      <c r="AA5" s="9"/>
      <c r="AB5" s="9"/>
      <c r="AC5" s="10"/>
    </row>
    <row r="6" spans="1:29" s="2" customFormat="1" ht="67.5" customHeight="1">
      <c r="A6" s="7"/>
      <c r="B6" s="7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7" t="s">
        <v>14</v>
      </c>
      <c r="I6" s="7" t="s">
        <v>8</v>
      </c>
      <c r="J6" s="7" t="s">
        <v>9</v>
      </c>
      <c r="K6" s="7" t="s">
        <v>10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Q6" s="7" t="s">
        <v>20</v>
      </c>
      <c r="R6" s="7" t="s">
        <v>21</v>
      </c>
      <c r="S6" s="7" t="s">
        <v>14</v>
      </c>
      <c r="T6" s="7" t="s">
        <v>8</v>
      </c>
      <c r="U6" s="7" t="s">
        <v>9</v>
      </c>
      <c r="V6" s="7" t="s">
        <v>10</v>
      </c>
      <c r="W6" s="7" t="s">
        <v>15</v>
      </c>
      <c r="X6" s="7" t="s">
        <v>16</v>
      </c>
      <c r="Y6" s="7" t="s">
        <v>17</v>
      </c>
      <c r="Z6" s="7" t="s">
        <v>18</v>
      </c>
      <c r="AA6" s="7" t="s">
        <v>19</v>
      </c>
      <c r="AB6" s="7" t="s">
        <v>14</v>
      </c>
      <c r="AC6" s="10"/>
    </row>
    <row r="7" spans="1:29" s="2" customFormat="1" ht="27" customHeight="1">
      <c r="A7" s="10" t="s">
        <v>22</v>
      </c>
      <c r="B7" s="11" t="s">
        <v>23</v>
      </c>
      <c r="C7" s="11" t="s">
        <v>24</v>
      </c>
      <c r="D7" s="11" t="s">
        <v>25</v>
      </c>
      <c r="E7" s="11" t="s">
        <v>26</v>
      </c>
      <c r="F7" s="11" t="s">
        <v>27</v>
      </c>
      <c r="G7" s="11" t="s">
        <v>28</v>
      </c>
      <c r="H7" s="7"/>
      <c r="I7" s="11" t="s">
        <v>29</v>
      </c>
      <c r="J7" s="11" t="s">
        <v>30</v>
      </c>
      <c r="K7" s="11" t="s">
        <v>31</v>
      </c>
      <c r="L7" s="11" t="s">
        <v>32</v>
      </c>
      <c r="M7" s="11" t="s">
        <v>33</v>
      </c>
      <c r="N7" s="11" t="s">
        <v>34</v>
      </c>
      <c r="O7" s="11" t="s">
        <v>35</v>
      </c>
      <c r="P7" s="11" t="s">
        <v>36</v>
      </c>
      <c r="Q7" s="11" t="s">
        <v>37</v>
      </c>
      <c r="R7" s="11" t="s">
        <v>38</v>
      </c>
      <c r="S7" s="7"/>
      <c r="T7" s="11" t="s">
        <v>39</v>
      </c>
      <c r="U7" s="11" t="s">
        <v>40</v>
      </c>
      <c r="V7" s="11" t="s">
        <v>41</v>
      </c>
      <c r="W7" s="11" t="s">
        <v>42</v>
      </c>
      <c r="X7" s="11" t="s">
        <v>43</v>
      </c>
      <c r="Y7" s="11" t="s">
        <v>44</v>
      </c>
      <c r="Z7" s="11" t="s">
        <v>45</v>
      </c>
      <c r="AA7" s="11" t="s">
        <v>46</v>
      </c>
      <c r="AB7" s="7"/>
      <c r="AC7" s="10"/>
    </row>
    <row r="8" spans="1:29" s="3" customFormat="1" ht="15" customHeight="1">
      <c r="A8" s="12" t="s">
        <v>47</v>
      </c>
      <c r="B8" s="13">
        <v>2</v>
      </c>
      <c r="C8" s="13">
        <v>2</v>
      </c>
      <c r="D8" s="13">
        <v>1</v>
      </c>
      <c r="E8" s="14"/>
      <c r="F8" s="14"/>
      <c r="G8" s="14"/>
      <c r="H8" s="15">
        <v>5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4"/>
      <c r="U8" s="14"/>
      <c r="V8" s="14"/>
      <c r="W8" s="14"/>
      <c r="X8" s="14"/>
      <c r="Y8" s="14"/>
      <c r="Z8" s="14"/>
      <c r="AA8" s="14"/>
      <c r="AB8" s="15"/>
      <c r="AC8" s="21"/>
    </row>
    <row r="9" spans="1:29" s="3" customFormat="1" ht="15" customHeight="1">
      <c r="A9" s="12" t="s">
        <v>48</v>
      </c>
      <c r="B9" s="13">
        <v>1</v>
      </c>
      <c r="C9" s="13">
        <v>1</v>
      </c>
      <c r="D9" s="13">
        <v>1</v>
      </c>
      <c r="E9" s="13">
        <v>1</v>
      </c>
      <c r="F9" s="13">
        <v>1</v>
      </c>
      <c r="G9" s="14"/>
      <c r="H9" s="15">
        <v>5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  <c r="T9" s="14"/>
      <c r="U9" s="14"/>
      <c r="V9" s="14"/>
      <c r="W9" s="14"/>
      <c r="X9" s="14"/>
      <c r="Y9" s="14"/>
      <c r="Z9" s="14"/>
      <c r="AA9" s="14"/>
      <c r="AB9" s="15"/>
      <c r="AC9" s="21"/>
    </row>
    <row r="10" spans="1:29" s="3" customFormat="1" ht="15" customHeight="1">
      <c r="A10" s="16" t="s">
        <v>49</v>
      </c>
      <c r="B10" s="17">
        <v>4</v>
      </c>
      <c r="C10" s="18"/>
      <c r="D10" s="17">
        <v>1</v>
      </c>
      <c r="E10" s="18"/>
      <c r="F10" s="18"/>
      <c r="G10" s="18"/>
      <c r="H10" s="19">
        <v>5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14"/>
      <c r="U10" s="14"/>
      <c r="V10" s="14"/>
      <c r="W10" s="14"/>
      <c r="X10" s="14"/>
      <c r="Y10" s="14"/>
      <c r="Z10" s="14"/>
      <c r="AA10" s="14"/>
      <c r="AB10" s="15"/>
      <c r="AC10" s="21"/>
    </row>
    <row r="11" spans="1:29" s="3" customFormat="1" ht="15" customHeight="1">
      <c r="A11" s="12" t="s">
        <v>50</v>
      </c>
      <c r="B11" s="13">
        <v>1</v>
      </c>
      <c r="C11" s="14"/>
      <c r="D11" s="14"/>
      <c r="E11" s="14"/>
      <c r="F11" s="14"/>
      <c r="G11" s="13">
        <v>1</v>
      </c>
      <c r="H11" s="15">
        <v>2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4"/>
      <c r="U11" s="14"/>
      <c r="V11" s="14"/>
      <c r="W11" s="14"/>
      <c r="X11" s="14"/>
      <c r="Y11" s="14"/>
      <c r="Z11" s="14"/>
      <c r="AA11" s="14"/>
      <c r="AB11" s="15"/>
      <c r="AC11" s="21"/>
    </row>
    <row r="12" spans="1:29" s="3" customFormat="1" ht="15" customHeight="1">
      <c r="A12" s="12" t="s">
        <v>51</v>
      </c>
      <c r="B12" s="14"/>
      <c r="C12" s="14"/>
      <c r="D12" s="13">
        <v>1</v>
      </c>
      <c r="E12" s="14"/>
      <c r="F12" s="14"/>
      <c r="G12" s="14"/>
      <c r="H12" s="15">
        <v>1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  <c r="T12" s="14"/>
      <c r="U12" s="14"/>
      <c r="V12" s="14"/>
      <c r="W12" s="14"/>
      <c r="X12" s="14"/>
      <c r="Y12" s="14"/>
      <c r="Z12" s="14"/>
      <c r="AA12" s="14"/>
      <c r="AB12" s="15"/>
      <c r="AC12" s="21"/>
    </row>
    <row r="13" spans="1:29" s="3" customFormat="1" ht="15" customHeight="1">
      <c r="A13" s="12" t="s">
        <v>52</v>
      </c>
      <c r="B13" s="13">
        <v>1</v>
      </c>
      <c r="C13" s="14"/>
      <c r="D13" s="14"/>
      <c r="E13" s="14"/>
      <c r="F13" s="14"/>
      <c r="G13" s="14"/>
      <c r="H13" s="15">
        <v>1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  <c r="T13" s="14"/>
      <c r="U13" s="14"/>
      <c r="V13" s="14"/>
      <c r="W13" s="14"/>
      <c r="X13" s="14"/>
      <c r="Y13" s="14"/>
      <c r="Z13" s="14"/>
      <c r="AA13" s="14"/>
      <c r="AB13" s="15"/>
      <c r="AC13" s="21"/>
    </row>
    <row r="14" spans="1:29" s="3" customFormat="1" ht="15" customHeight="1">
      <c r="A14" s="12" t="s">
        <v>53</v>
      </c>
      <c r="B14" s="14"/>
      <c r="C14" s="13">
        <v>1</v>
      </c>
      <c r="D14" s="14"/>
      <c r="E14" s="14"/>
      <c r="F14" s="14"/>
      <c r="G14" s="14"/>
      <c r="H14" s="15">
        <v>1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4"/>
      <c r="U14" s="14"/>
      <c r="V14" s="14"/>
      <c r="W14" s="14"/>
      <c r="X14" s="14"/>
      <c r="Y14" s="14"/>
      <c r="Z14" s="14"/>
      <c r="AA14" s="14"/>
      <c r="AB14" s="15"/>
      <c r="AC14" s="21"/>
    </row>
    <row r="15" spans="1:29" s="3" customFormat="1" ht="15" customHeight="1">
      <c r="A15" s="12" t="s">
        <v>54</v>
      </c>
      <c r="B15" s="14"/>
      <c r="C15" s="13">
        <v>1</v>
      </c>
      <c r="D15" s="14"/>
      <c r="E15" s="14"/>
      <c r="F15" s="14"/>
      <c r="G15" s="14"/>
      <c r="H15" s="15">
        <v>1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  <c r="T15" s="14"/>
      <c r="U15" s="14"/>
      <c r="V15" s="14"/>
      <c r="W15" s="14"/>
      <c r="X15" s="14"/>
      <c r="Y15" s="14"/>
      <c r="Z15" s="14"/>
      <c r="AA15" s="14"/>
      <c r="AB15" s="15"/>
      <c r="AC15" s="21"/>
    </row>
    <row r="16" spans="1:29" s="2" customFormat="1" ht="15" customHeight="1">
      <c r="A16" s="20" t="s">
        <v>55</v>
      </c>
      <c r="B16" s="21"/>
      <c r="C16" s="21"/>
      <c r="D16" s="21"/>
      <c r="E16" s="21"/>
      <c r="F16" s="21"/>
      <c r="G16" s="21"/>
      <c r="H16" s="22"/>
      <c r="I16" s="14"/>
      <c r="J16" s="13">
        <v>1</v>
      </c>
      <c r="K16" s="13">
        <v>1</v>
      </c>
      <c r="L16" s="14"/>
      <c r="M16" s="14"/>
      <c r="N16" s="14"/>
      <c r="O16" s="14"/>
      <c r="P16" s="14"/>
      <c r="Q16" s="14"/>
      <c r="R16" s="14"/>
      <c r="S16" s="36">
        <f>SUM(I16:R16)</f>
        <v>2</v>
      </c>
      <c r="T16" s="14"/>
      <c r="U16" s="14"/>
      <c r="V16" s="14"/>
      <c r="W16" s="14"/>
      <c r="X16" s="14"/>
      <c r="Y16" s="14"/>
      <c r="Z16" s="14"/>
      <c r="AA16" s="14"/>
      <c r="AB16" s="15"/>
      <c r="AC16" s="21"/>
    </row>
    <row r="17" spans="1:29" s="2" customFormat="1" ht="15" customHeight="1">
      <c r="A17" s="23" t="s">
        <v>56</v>
      </c>
      <c r="B17" s="24"/>
      <c r="C17" s="24"/>
      <c r="D17" s="24"/>
      <c r="E17" s="24"/>
      <c r="F17" s="24"/>
      <c r="G17" s="24"/>
      <c r="H17" s="21"/>
      <c r="I17" s="14"/>
      <c r="J17" s="14"/>
      <c r="K17" s="14"/>
      <c r="L17" s="13">
        <v>1</v>
      </c>
      <c r="M17" s="14"/>
      <c r="N17" s="13">
        <v>1</v>
      </c>
      <c r="O17" s="13">
        <v>1</v>
      </c>
      <c r="P17" s="14"/>
      <c r="Q17" s="14"/>
      <c r="R17" s="14"/>
      <c r="S17" s="36">
        <f aca="true" t="shared" si="0" ref="S17:S31">SUM(I17:R17)</f>
        <v>3</v>
      </c>
      <c r="T17" s="14"/>
      <c r="U17" s="14"/>
      <c r="V17" s="14"/>
      <c r="W17" s="14"/>
      <c r="X17" s="14"/>
      <c r="Y17" s="14"/>
      <c r="Z17" s="14"/>
      <c r="AA17" s="14"/>
      <c r="AB17" s="15"/>
      <c r="AC17" s="21"/>
    </row>
    <row r="18" spans="1:29" s="2" customFormat="1" ht="15" customHeight="1">
      <c r="A18" s="20" t="s">
        <v>57</v>
      </c>
      <c r="B18" s="24"/>
      <c r="C18" s="24"/>
      <c r="D18" s="24"/>
      <c r="E18" s="24"/>
      <c r="F18" s="24"/>
      <c r="G18" s="24"/>
      <c r="H18" s="21"/>
      <c r="I18" s="13">
        <v>1</v>
      </c>
      <c r="J18" s="14"/>
      <c r="K18" s="14"/>
      <c r="L18" s="14"/>
      <c r="M18" s="14"/>
      <c r="N18" s="14"/>
      <c r="O18" s="14"/>
      <c r="P18" s="14"/>
      <c r="Q18" s="14"/>
      <c r="R18" s="14"/>
      <c r="S18" s="36">
        <f t="shared" si="0"/>
        <v>1</v>
      </c>
      <c r="T18" s="14"/>
      <c r="U18" s="14"/>
      <c r="V18" s="14"/>
      <c r="W18" s="14"/>
      <c r="X18" s="14"/>
      <c r="Y18" s="14"/>
      <c r="Z18" s="14"/>
      <c r="AA18" s="14"/>
      <c r="AB18" s="15"/>
      <c r="AC18" s="21"/>
    </row>
    <row r="19" spans="1:29" s="2" customFormat="1" ht="15" customHeight="1">
      <c r="A19" s="23" t="s">
        <v>58</v>
      </c>
      <c r="B19" s="24"/>
      <c r="C19" s="24"/>
      <c r="D19" s="24"/>
      <c r="E19" s="24"/>
      <c r="F19" s="24"/>
      <c r="G19" s="24"/>
      <c r="H19" s="21"/>
      <c r="I19" s="13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36">
        <f t="shared" si="0"/>
        <v>1</v>
      </c>
      <c r="T19" s="14"/>
      <c r="U19" s="14"/>
      <c r="V19" s="14"/>
      <c r="W19" s="14"/>
      <c r="X19" s="14"/>
      <c r="Y19" s="14"/>
      <c r="Z19" s="14"/>
      <c r="AA19" s="14"/>
      <c r="AB19" s="15"/>
      <c r="AC19" s="21"/>
    </row>
    <row r="20" spans="1:29" s="2" customFormat="1" ht="15" customHeight="1">
      <c r="A20" s="20" t="s">
        <v>59</v>
      </c>
      <c r="B20" s="24"/>
      <c r="C20" s="24"/>
      <c r="D20" s="25"/>
      <c r="E20" s="25"/>
      <c r="F20" s="24"/>
      <c r="G20" s="24"/>
      <c r="H20" s="21"/>
      <c r="I20" s="14"/>
      <c r="J20" s="13">
        <v>1</v>
      </c>
      <c r="K20" s="14"/>
      <c r="L20" s="14"/>
      <c r="M20" s="14"/>
      <c r="N20" s="14"/>
      <c r="O20" s="14"/>
      <c r="P20" s="14"/>
      <c r="Q20" s="14"/>
      <c r="R20" s="14"/>
      <c r="S20" s="36">
        <f t="shared" si="0"/>
        <v>1</v>
      </c>
      <c r="T20" s="14"/>
      <c r="U20" s="14"/>
      <c r="V20" s="14"/>
      <c r="W20" s="14"/>
      <c r="X20" s="14"/>
      <c r="Y20" s="14"/>
      <c r="Z20" s="14"/>
      <c r="AA20" s="14"/>
      <c r="AB20" s="15"/>
      <c r="AC20" s="21"/>
    </row>
    <row r="21" spans="1:29" s="2" customFormat="1" ht="15" customHeight="1">
      <c r="A21" s="20" t="s">
        <v>60</v>
      </c>
      <c r="B21" s="24"/>
      <c r="C21" s="24"/>
      <c r="D21" s="25"/>
      <c r="E21" s="25"/>
      <c r="F21" s="24"/>
      <c r="G21" s="24"/>
      <c r="H21" s="21"/>
      <c r="I21" s="14"/>
      <c r="J21" s="13">
        <v>1</v>
      </c>
      <c r="K21" s="13">
        <v>3</v>
      </c>
      <c r="L21" s="14"/>
      <c r="M21" s="14"/>
      <c r="N21" s="14"/>
      <c r="O21" s="13">
        <v>1</v>
      </c>
      <c r="P21" s="14"/>
      <c r="Q21" s="14"/>
      <c r="R21" s="13"/>
      <c r="S21" s="36">
        <f t="shared" si="0"/>
        <v>5</v>
      </c>
      <c r="T21" s="14"/>
      <c r="U21" s="14"/>
      <c r="V21" s="14"/>
      <c r="W21" s="14"/>
      <c r="X21" s="14"/>
      <c r="Y21" s="14"/>
      <c r="Z21" s="14"/>
      <c r="AA21" s="14"/>
      <c r="AB21" s="15"/>
      <c r="AC21" s="21"/>
    </row>
    <row r="22" spans="1:29" s="2" customFormat="1" ht="15" customHeight="1">
      <c r="A22" s="20" t="s">
        <v>61</v>
      </c>
      <c r="B22" s="24"/>
      <c r="C22" s="24"/>
      <c r="D22" s="25"/>
      <c r="E22" s="25"/>
      <c r="F22" s="24"/>
      <c r="G22" s="24"/>
      <c r="H22" s="21"/>
      <c r="I22" s="14"/>
      <c r="J22" s="14"/>
      <c r="K22" s="13">
        <v>1</v>
      </c>
      <c r="L22" s="14"/>
      <c r="M22" s="14"/>
      <c r="N22" s="14"/>
      <c r="O22" s="13">
        <v>1</v>
      </c>
      <c r="P22" s="14"/>
      <c r="Q22" s="14"/>
      <c r="R22" s="14"/>
      <c r="S22" s="36">
        <f t="shared" si="0"/>
        <v>2</v>
      </c>
      <c r="T22" s="14"/>
      <c r="U22" s="14"/>
      <c r="V22" s="14"/>
      <c r="W22" s="14"/>
      <c r="X22" s="14"/>
      <c r="Y22" s="14"/>
      <c r="Z22" s="14"/>
      <c r="AA22" s="14"/>
      <c r="AB22" s="15"/>
      <c r="AC22" s="21"/>
    </row>
    <row r="23" spans="1:29" s="2" customFormat="1" ht="15" customHeight="1">
      <c r="A23" s="20" t="s">
        <v>62</v>
      </c>
      <c r="B23" s="24"/>
      <c r="C23" s="24"/>
      <c r="D23" s="25"/>
      <c r="E23" s="25"/>
      <c r="F23" s="24"/>
      <c r="G23" s="24"/>
      <c r="H23" s="26"/>
      <c r="I23" s="14"/>
      <c r="J23" s="14"/>
      <c r="K23" s="14"/>
      <c r="L23" s="14"/>
      <c r="M23" s="14"/>
      <c r="N23" s="14"/>
      <c r="O23" s="13">
        <v>1</v>
      </c>
      <c r="P23" s="14"/>
      <c r="Q23" s="14"/>
      <c r="R23" s="14"/>
      <c r="S23" s="36">
        <f t="shared" si="0"/>
        <v>1</v>
      </c>
      <c r="T23" s="14"/>
      <c r="U23" s="14"/>
      <c r="V23" s="14"/>
      <c r="W23" s="14"/>
      <c r="X23" s="14"/>
      <c r="Y23" s="14"/>
      <c r="Z23" s="14"/>
      <c r="AA23" s="14"/>
      <c r="AB23" s="15"/>
      <c r="AC23" s="21"/>
    </row>
    <row r="24" spans="1:29" s="2" customFormat="1" ht="15" customHeight="1">
      <c r="A24" s="20" t="s">
        <v>63</v>
      </c>
      <c r="B24" s="24"/>
      <c r="C24" s="24"/>
      <c r="D24" s="24"/>
      <c r="E24" s="24"/>
      <c r="F24" s="24"/>
      <c r="G24" s="24"/>
      <c r="H24" s="24"/>
      <c r="I24" s="14"/>
      <c r="J24" s="13">
        <v>1</v>
      </c>
      <c r="K24" s="14"/>
      <c r="L24" s="14"/>
      <c r="M24" s="14"/>
      <c r="N24" s="14"/>
      <c r="O24" s="14"/>
      <c r="P24" s="13">
        <v>1</v>
      </c>
      <c r="Q24" s="13">
        <v>1</v>
      </c>
      <c r="R24" s="14"/>
      <c r="S24" s="36">
        <f t="shared" si="0"/>
        <v>3</v>
      </c>
      <c r="T24" s="14"/>
      <c r="U24" s="14"/>
      <c r="V24" s="14"/>
      <c r="W24" s="14"/>
      <c r="X24" s="14"/>
      <c r="Y24" s="14"/>
      <c r="Z24" s="14"/>
      <c r="AA24" s="14"/>
      <c r="AB24" s="15"/>
      <c r="AC24" s="21"/>
    </row>
    <row r="25" spans="1:29" s="2" customFormat="1" ht="15" customHeight="1">
      <c r="A25" s="20" t="s">
        <v>64</v>
      </c>
      <c r="B25" s="27"/>
      <c r="C25" s="28"/>
      <c r="D25" s="27"/>
      <c r="E25" s="28"/>
      <c r="F25" s="27"/>
      <c r="G25" s="27"/>
      <c r="H25" s="27"/>
      <c r="I25" s="14"/>
      <c r="J25" s="14"/>
      <c r="K25" s="14"/>
      <c r="L25" s="14"/>
      <c r="M25" s="14"/>
      <c r="N25" s="14"/>
      <c r="O25" s="14"/>
      <c r="P25" s="14"/>
      <c r="Q25" s="14"/>
      <c r="R25" s="13">
        <v>1</v>
      </c>
      <c r="S25" s="36">
        <f t="shared" si="0"/>
        <v>1</v>
      </c>
      <c r="T25" s="14"/>
      <c r="U25" s="14"/>
      <c r="V25" s="14"/>
      <c r="W25" s="14"/>
      <c r="X25" s="14"/>
      <c r="Y25" s="14"/>
      <c r="Z25" s="14"/>
      <c r="AA25" s="14"/>
      <c r="AB25" s="15"/>
      <c r="AC25" s="21"/>
    </row>
    <row r="26" spans="1:29" s="2" customFormat="1" ht="15" customHeight="1">
      <c r="A26" s="20" t="s">
        <v>65</v>
      </c>
      <c r="B26" s="27"/>
      <c r="C26" s="27"/>
      <c r="D26" s="27"/>
      <c r="E26" s="27"/>
      <c r="F26" s="27"/>
      <c r="G26" s="27"/>
      <c r="H26" s="27"/>
      <c r="I26" s="13">
        <v>1</v>
      </c>
      <c r="J26" s="13">
        <v>1</v>
      </c>
      <c r="K26" s="14"/>
      <c r="L26" s="14"/>
      <c r="M26" s="14"/>
      <c r="N26" s="14"/>
      <c r="O26" s="14"/>
      <c r="P26" s="14"/>
      <c r="Q26" s="14"/>
      <c r="R26" s="14"/>
      <c r="S26" s="36">
        <f t="shared" si="0"/>
        <v>2</v>
      </c>
      <c r="T26" s="14"/>
      <c r="U26" s="14"/>
      <c r="V26" s="14"/>
      <c r="W26" s="14"/>
      <c r="X26" s="14"/>
      <c r="Y26" s="14"/>
      <c r="Z26" s="14"/>
      <c r="AA26" s="14"/>
      <c r="AB26" s="15"/>
      <c r="AC26" s="21"/>
    </row>
    <row r="27" spans="1:29" s="2" customFormat="1" ht="15" customHeight="1">
      <c r="A27" s="20" t="s">
        <v>66</v>
      </c>
      <c r="B27" s="29"/>
      <c r="C27" s="29"/>
      <c r="D27" s="29"/>
      <c r="E27" s="29"/>
      <c r="F27" s="29"/>
      <c r="G27" s="29"/>
      <c r="H27" s="29"/>
      <c r="I27" s="14"/>
      <c r="J27" s="13">
        <v>1</v>
      </c>
      <c r="K27" s="14"/>
      <c r="L27" s="14"/>
      <c r="M27" s="14"/>
      <c r="N27" s="14"/>
      <c r="O27" s="14"/>
      <c r="P27" s="14"/>
      <c r="Q27" s="14"/>
      <c r="R27" s="14"/>
      <c r="S27" s="36">
        <f t="shared" si="0"/>
        <v>1</v>
      </c>
      <c r="T27" s="14"/>
      <c r="U27" s="14"/>
      <c r="V27" s="14"/>
      <c r="W27" s="14"/>
      <c r="X27" s="14"/>
      <c r="Y27" s="14"/>
      <c r="Z27" s="14"/>
      <c r="AA27" s="14"/>
      <c r="AB27" s="15"/>
      <c r="AC27" s="21"/>
    </row>
    <row r="28" spans="1:29" s="2" customFormat="1" ht="15" customHeight="1">
      <c r="A28" s="20" t="s">
        <v>67</v>
      </c>
      <c r="B28" s="30"/>
      <c r="C28" s="30"/>
      <c r="D28" s="30"/>
      <c r="E28" s="30"/>
      <c r="F28" s="30"/>
      <c r="G28" s="30"/>
      <c r="H28" s="30"/>
      <c r="I28" s="13">
        <v>1</v>
      </c>
      <c r="J28" s="14"/>
      <c r="K28" s="14"/>
      <c r="L28" s="13"/>
      <c r="M28" s="14"/>
      <c r="N28" s="14"/>
      <c r="O28" s="14"/>
      <c r="P28" s="14"/>
      <c r="Q28" s="14"/>
      <c r="R28" s="14"/>
      <c r="S28" s="36">
        <f t="shared" si="0"/>
        <v>1</v>
      </c>
      <c r="T28" s="14"/>
      <c r="U28" s="14"/>
      <c r="V28" s="14"/>
      <c r="W28" s="14"/>
      <c r="X28" s="14"/>
      <c r="Y28" s="14"/>
      <c r="Z28" s="14"/>
      <c r="AA28" s="14"/>
      <c r="AB28" s="15"/>
      <c r="AC28" s="21"/>
    </row>
    <row r="29" spans="1:29" s="2" customFormat="1" ht="15" customHeight="1">
      <c r="A29" s="20" t="s">
        <v>68</v>
      </c>
      <c r="B29" s="30"/>
      <c r="C29" s="30"/>
      <c r="D29" s="30"/>
      <c r="E29" s="30"/>
      <c r="F29" s="30"/>
      <c r="G29" s="30"/>
      <c r="H29" s="30"/>
      <c r="I29" s="13">
        <v>1</v>
      </c>
      <c r="J29" s="14"/>
      <c r="K29" s="14"/>
      <c r="L29" s="13"/>
      <c r="M29" s="14"/>
      <c r="N29" s="14"/>
      <c r="O29" s="14"/>
      <c r="P29" s="14"/>
      <c r="Q29" s="14"/>
      <c r="R29" s="14"/>
      <c r="S29" s="36">
        <f t="shared" si="0"/>
        <v>1</v>
      </c>
      <c r="T29" s="14"/>
      <c r="U29" s="14"/>
      <c r="V29" s="14"/>
      <c r="W29" s="14"/>
      <c r="X29" s="14"/>
      <c r="Y29" s="14"/>
      <c r="Z29" s="14"/>
      <c r="AA29" s="14"/>
      <c r="AB29" s="15"/>
      <c r="AC29" s="21"/>
    </row>
    <row r="30" spans="1:29" s="2" customFormat="1" ht="15" customHeight="1">
      <c r="A30" s="20" t="s">
        <v>69</v>
      </c>
      <c r="B30" s="30"/>
      <c r="C30" s="30"/>
      <c r="D30" s="30"/>
      <c r="E30" s="30"/>
      <c r="F30" s="30"/>
      <c r="G30" s="30"/>
      <c r="H30" s="30"/>
      <c r="I30" s="14"/>
      <c r="J30" s="13">
        <v>2</v>
      </c>
      <c r="K30" s="13">
        <v>2</v>
      </c>
      <c r="L30" s="13"/>
      <c r="M30" s="14"/>
      <c r="N30" s="14"/>
      <c r="O30" s="13">
        <v>1</v>
      </c>
      <c r="P30" s="14"/>
      <c r="Q30" s="14"/>
      <c r="R30" s="14"/>
      <c r="S30" s="36">
        <f t="shared" si="0"/>
        <v>5</v>
      </c>
      <c r="T30" s="14"/>
      <c r="U30" s="14"/>
      <c r="V30" s="14"/>
      <c r="W30" s="14"/>
      <c r="X30" s="14"/>
      <c r="Y30" s="14"/>
      <c r="Z30" s="14"/>
      <c r="AA30" s="14"/>
      <c r="AB30" s="15"/>
      <c r="AC30" s="21"/>
    </row>
    <row r="31" spans="1:29" s="2" customFormat="1" ht="15" customHeight="1">
      <c r="A31" s="20" t="s">
        <v>70</v>
      </c>
      <c r="B31" s="30"/>
      <c r="C31" s="30"/>
      <c r="D31" s="30"/>
      <c r="E31" s="30"/>
      <c r="F31" s="30"/>
      <c r="G31" s="30"/>
      <c r="H31" s="30"/>
      <c r="I31" s="13">
        <v>2</v>
      </c>
      <c r="J31" s="14"/>
      <c r="K31" s="13">
        <v>1</v>
      </c>
      <c r="L31" s="13"/>
      <c r="M31" s="13">
        <v>1</v>
      </c>
      <c r="N31" s="14"/>
      <c r="O31" s="14"/>
      <c r="P31" s="14"/>
      <c r="Q31" s="14"/>
      <c r="R31" s="14"/>
      <c r="S31" s="36">
        <f t="shared" si="0"/>
        <v>4</v>
      </c>
      <c r="T31" s="14"/>
      <c r="U31" s="14"/>
      <c r="V31" s="14"/>
      <c r="W31" s="14"/>
      <c r="X31" s="14"/>
      <c r="Y31" s="14"/>
      <c r="Z31" s="14"/>
      <c r="AA31" s="14"/>
      <c r="AB31" s="15"/>
      <c r="AC31" s="21"/>
    </row>
    <row r="32" spans="1:29" s="2" customFormat="1" ht="15" customHeight="1">
      <c r="A32" s="20" t="s">
        <v>71</v>
      </c>
      <c r="B32" s="30"/>
      <c r="C32" s="30"/>
      <c r="D32" s="30"/>
      <c r="E32" s="30"/>
      <c r="F32" s="30"/>
      <c r="G32" s="30"/>
      <c r="H32" s="30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36"/>
      <c r="T32" s="13">
        <v>1</v>
      </c>
      <c r="U32" s="13">
        <v>1</v>
      </c>
      <c r="V32" s="14"/>
      <c r="W32" s="13">
        <v>1</v>
      </c>
      <c r="X32" s="13">
        <v>1</v>
      </c>
      <c r="Y32" s="13">
        <v>1</v>
      </c>
      <c r="Z32" s="13">
        <v>1</v>
      </c>
      <c r="AA32" s="14"/>
      <c r="AB32" s="15">
        <v>6</v>
      </c>
      <c r="AC32" s="21"/>
    </row>
    <row r="33" spans="1:29" s="2" customFormat="1" ht="15" customHeight="1">
      <c r="A33" s="20" t="s">
        <v>72</v>
      </c>
      <c r="B33" s="30"/>
      <c r="C33" s="30"/>
      <c r="D33" s="30"/>
      <c r="E33" s="30"/>
      <c r="F33" s="30"/>
      <c r="G33" s="30"/>
      <c r="H33" s="30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36"/>
      <c r="T33" s="13">
        <v>1</v>
      </c>
      <c r="U33" s="13">
        <v>1</v>
      </c>
      <c r="V33" s="13">
        <v>1</v>
      </c>
      <c r="W33" s="14"/>
      <c r="X33" s="14"/>
      <c r="Y33" s="13">
        <v>1</v>
      </c>
      <c r="Z33" s="13">
        <v>1</v>
      </c>
      <c r="AA33" s="13">
        <v>1</v>
      </c>
      <c r="AB33" s="15">
        <v>6</v>
      </c>
      <c r="AC33" s="21"/>
    </row>
    <row r="34" spans="1:29" s="2" customFormat="1" ht="15" customHeight="1">
      <c r="A34" s="20" t="s">
        <v>73</v>
      </c>
      <c r="B34" s="30"/>
      <c r="C34" s="30"/>
      <c r="D34" s="30"/>
      <c r="E34" s="30"/>
      <c r="F34" s="30"/>
      <c r="G34" s="30"/>
      <c r="H34" s="30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36"/>
      <c r="T34" s="13">
        <v>2</v>
      </c>
      <c r="U34" s="13">
        <v>2</v>
      </c>
      <c r="V34" s="13">
        <v>1</v>
      </c>
      <c r="W34" s="14"/>
      <c r="X34" s="14"/>
      <c r="Y34" s="14"/>
      <c r="Z34" s="14"/>
      <c r="AA34" s="14"/>
      <c r="AB34" s="15">
        <v>5</v>
      </c>
      <c r="AC34" s="21"/>
    </row>
    <row r="35" spans="1:29" s="3" customFormat="1" ht="15" customHeight="1">
      <c r="A35" s="12" t="s">
        <v>74</v>
      </c>
      <c r="B35" s="30"/>
      <c r="C35" s="30"/>
      <c r="D35" s="30"/>
      <c r="E35" s="30"/>
      <c r="F35" s="30"/>
      <c r="G35" s="30"/>
      <c r="H35" s="30"/>
      <c r="I35" s="13">
        <v>1</v>
      </c>
      <c r="J35" s="13">
        <v>2</v>
      </c>
      <c r="K35" s="13">
        <v>2</v>
      </c>
      <c r="L35" s="13"/>
      <c r="M35" s="13">
        <v>1</v>
      </c>
      <c r="N35" s="13">
        <v>1</v>
      </c>
      <c r="O35" s="13">
        <v>1</v>
      </c>
      <c r="P35" s="13">
        <v>1</v>
      </c>
      <c r="Q35" s="13">
        <v>1</v>
      </c>
      <c r="R35" s="14"/>
      <c r="S35" s="36">
        <v>10</v>
      </c>
      <c r="T35" s="13">
        <v>1</v>
      </c>
      <c r="U35" s="13"/>
      <c r="V35" s="13"/>
      <c r="W35" s="13">
        <v>1</v>
      </c>
      <c r="X35" s="13"/>
      <c r="Y35" s="13">
        <v>1</v>
      </c>
      <c r="Z35" s="13"/>
      <c r="AA35" s="13"/>
      <c r="AB35" s="15">
        <v>3</v>
      </c>
      <c r="AC35" s="21"/>
    </row>
    <row r="36" spans="1:29" s="3" customFormat="1" ht="15" customHeight="1">
      <c r="A36" s="31" t="s">
        <v>75</v>
      </c>
      <c r="B36" s="32">
        <f aca="true" t="shared" si="1" ref="B36:AB36">SUM(B8:B35)</f>
        <v>9</v>
      </c>
      <c r="C36" s="32">
        <f t="shared" si="1"/>
        <v>5</v>
      </c>
      <c r="D36" s="32">
        <f t="shared" si="1"/>
        <v>4</v>
      </c>
      <c r="E36" s="32">
        <f t="shared" si="1"/>
        <v>1</v>
      </c>
      <c r="F36" s="32">
        <f t="shared" si="1"/>
        <v>1</v>
      </c>
      <c r="G36" s="32">
        <f t="shared" si="1"/>
        <v>1</v>
      </c>
      <c r="H36" s="32">
        <f t="shared" si="1"/>
        <v>21</v>
      </c>
      <c r="I36" s="32">
        <f t="shared" si="1"/>
        <v>8</v>
      </c>
      <c r="J36" s="32">
        <f t="shared" si="1"/>
        <v>10</v>
      </c>
      <c r="K36" s="32">
        <f t="shared" si="1"/>
        <v>10</v>
      </c>
      <c r="L36" s="32">
        <f t="shared" si="1"/>
        <v>1</v>
      </c>
      <c r="M36" s="32">
        <f t="shared" si="1"/>
        <v>2</v>
      </c>
      <c r="N36" s="32">
        <f t="shared" si="1"/>
        <v>2</v>
      </c>
      <c r="O36" s="32">
        <f t="shared" si="1"/>
        <v>6</v>
      </c>
      <c r="P36" s="32">
        <f t="shared" si="1"/>
        <v>2</v>
      </c>
      <c r="Q36" s="32">
        <f t="shared" si="1"/>
        <v>2</v>
      </c>
      <c r="R36" s="32">
        <f t="shared" si="1"/>
        <v>1</v>
      </c>
      <c r="S36" s="32">
        <f t="shared" si="1"/>
        <v>44</v>
      </c>
      <c r="T36" s="32">
        <f t="shared" si="1"/>
        <v>5</v>
      </c>
      <c r="U36" s="32">
        <f t="shared" si="1"/>
        <v>4</v>
      </c>
      <c r="V36" s="32">
        <f t="shared" si="1"/>
        <v>2</v>
      </c>
      <c r="W36" s="32">
        <f t="shared" si="1"/>
        <v>2</v>
      </c>
      <c r="X36" s="32">
        <f t="shared" si="1"/>
        <v>1</v>
      </c>
      <c r="Y36" s="32">
        <f t="shared" si="1"/>
        <v>3</v>
      </c>
      <c r="Z36" s="32">
        <f t="shared" si="1"/>
        <v>2</v>
      </c>
      <c r="AA36" s="32">
        <f t="shared" si="1"/>
        <v>1</v>
      </c>
      <c r="AB36" s="32">
        <f t="shared" si="1"/>
        <v>20</v>
      </c>
      <c r="AC36" s="32">
        <f>AB36+S36+H36</f>
        <v>85</v>
      </c>
    </row>
    <row r="37" spans="1:29" ht="25.5" customHeight="1">
      <c r="A37" s="33" t="s">
        <v>76</v>
      </c>
      <c r="B37" s="34"/>
      <c r="C37" s="34"/>
      <c r="D37" s="34"/>
      <c r="E37" s="34"/>
      <c r="F37" s="34"/>
      <c r="G37" s="34"/>
      <c r="H37" s="34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</sheetData>
  <sheetProtection/>
  <mergeCells count="12">
    <mergeCell ref="A2:AC2"/>
    <mergeCell ref="AB3:AC3"/>
    <mergeCell ref="B4:AB4"/>
    <mergeCell ref="B5:H5"/>
    <mergeCell ref="I5:S5"/>
    <mergeCell ref="T5:AB5"/>
    <mergeCell ref="A37:AC37"/>
    <mergeCell ref="A4:A6"/>
    <mergeCell ref="H6:H7"/>
    <mergeCell ref="S6:S7"/>
    <mergeCell ref="AB6:AB7"/>
    <mergeCell ref="AC4:AC7"/>
  </mergeCells>
  <printOptions/>
  <pageMargins left="0.7513888888888889" right="0.7513888888888889" top="1" bottom="0.7868055555555555" header="0.5118055555555555" footer="0.5118055555555555"/>
  <pageSetup horizontalDpi="600" verticalDpi="600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2020-05-09T08:11:11Z</dcterms:created>
  <dcterms:modified xsi:type="dcterms:W3CDTF">2020-08-25T11:27:43Z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