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<sst xmlns="http://schemas.openxmlformats.org/spreadsheetml/2006/main" count="1115" uniqueCount="811">
  <si>
    <t>序号</t>
  </si>
  <si>
    <t>学校
类别</t>
  </si>
  <si>
    <t>招聘
人数</t>
  </si>
  <si>
    <t>报考岗位</t>
  </si>
  <si>
    <t>准考证号</t>
  </si>
  <si>
    <t>报名序号</t>
  </si>
  <si>
    <t>姓名</t>
  </si>
  <si>
    <t>笔试成绩</t>
  </si>
  <si>
    <t>折合成绩
40%</t>
  </si>
  <si>
    <t>面试成绩</t>
  </si>
  <si>
    <t>折合成绩
60%</t>
  </si>
  <si>
    <t>考试总成绩</t>
  </si>
  <si>
    <t>安阳县一中语文
（9人）</t>
  </si>
  <si>
    <t>3人</t>
  </si>
  <si>
    <t>01001高中教师语文</t>
  </si>
  <si>
    <t>2017023315</t>
  </si>
  <si>
    <t>00304</t>
  </si>
  <si>
    <t>付苗苗</t>
  </si>
  <si>
    <t>88.80</t>
  </si>
  <si>
    <t>2017023317</t>
  </si>
  <si>
    <t>00143</t>
  </si>
  <si>
    <t>韩小于</t>
  </si>
  <si>
    <t>87.6</t>
  </si>
  <si>
    <t>2017023203</t>
  </si>
  <si>
    <t>00392</t>
  </si>
  <si>
    <t>卜重阳</t>
  </si>
  <si>
    <t>87.2</t>
  </si>
  <si>
    <t>2017023207</t>
  </si>
  <si>
    <t>00202</t>
  </si>
  <si>
    <t>申丽芳</t>
  </si>
  <si>
    <t>86</t>
  </si>
  <si>
    <t>2017023320</t>
  </si>
  <si>
    <t>01280</t>
  </si>
  <si>
    <t>李凯玲</t>
  </si>
  <si>
    <t>83.2</t>
  </si>
  <si>
    <t>2017023304</t>
  </si>
  <si>
    <t>00598</t>
  </si>
  <si>
    <t>李然然</t>
  </si>
  <si>
    <t>80.4</t>
  </si>
  <si>
    <t>2017023229</t>
  </si>
  <si>
    <t>01732</t>
  </si>
  <si>
    <t>田梦珍</t>
  </si>
  <si>
    <t>82.4</t>
  </si>
  <si>
    <t>2017023216</t>
  </si>
  <si>
    <t>00514</t>
  </si>
  <si>
    <t>邓望宁</t>
  </si>
  <si>
    <t>75.80</t>
  </si>
  <si>
    <t>2017023302</t>
  </si>
  <si>
    <t>00994</t>
  </si>
  <si>
    <t>董文慧</t>
  </si>
  <si>
    <t>76.8</t>
  </si>
  <si>
    <t>安阳县一中数学
（10人）</t>
  </si>
  <si>
    <t>01002高中教师数学</t>
  </si>
  <si>
    <t>2017024025</t>
  </si>
  <si>
    <t>00200</t>
  </si>
  <si>
    <t>马晓静</t>
  </si>
  <si>
    <t>90</t>
  </si>
  <si>
    <t>2017024005</t>
  </si>
  <si>
    <t>01319</t>
  </si>
  <si>
    <t>陆高利</t>
  </si>
  <si>
    <t>89.8</t>
  </si>
  <si>
    <t>2017024003</t>
  </si>
  <si>
    <t>01665</t>
  </si>
  <si>
    <t>申佳伟</t>
  </si>
  <si>
    <t>88.4</t>
  </si>
  <si>
    <t>2017024016</t>
  </si>
  <si>
    <t>00058</t>
  </si>
  <si>
    <t>魏苗</t>
  </si>
  <si>
    <t>82.2</t>
  </si>
  <si>
    <t>2017024014</t>
  </si>
  <si>
    <t>01139</t>
  </si>
  <si>
    <t>田娇娇</t>
  </si>
  <si>
    <t>86.4</t>
  </si>
  <si>
    <t>2017024024</t>
  </si>
  <si>
    <t>01065</t>
  </si>
  <si>
    <t>裴超男</t>
  </si>
  <si>
    <t>84.2</t>
  </si>
  <si>
    <t>2017024113</t>
  </si>
  <si>
    <t>00076</t>
  </si>
  <si>
    <t>郑高瑜</t>
  </si>
  <si>
    <t>83.4</t>
  </si>
  <si>
    <t>2017024001</t>
  </si>
  <si>
    <t>01513</t>
  </si>
  <si>
    <t>韩文玲</t>
  </si>
  <si>
    <t>81.2</t>
  </si>
  <si>
    <t>2017024101</t>
  </si>
  <si>
    <t>01045</t>
  </si>
  <si>
    <t>苗瑾瑾</t>
  </si>
  <si>
    <t>79.2</t>
  </si>
  <si>
    <t>2017024115</t>
  </si>
  <si>
    <t>00748</t>
  </si>
  <si>
    <t>刘伟伟</t>
  </si>
  <si>
    <t>安阳县三中数学（3人）</t>
  </si>
  <si>
    <t>1人</t>
  </si>
  <si>
    <t>02001高中教师数学</t>
  </si>
  <si>
    <t>2017024129</t>
  </si>
  <si>
    <t>02003</t>
  </si>
  <si>
    <t>冯雪</t>
  </si>
  <si>
    <t>90.4</t>
  </si>
  <si>
    <t>2017024122</t>
  </si>
  <si>
    <t>01376</t>
  </si>
  <si>
    <t>杨晔</t>
  </si>
  <si>
    <t>85.8</t>
  </si>
  <si>
    <t>2017024119</t>
  </si>
  <si>
    <t>00030</t>
  </si>
  <si>
    <t>孟佳佳</t>
  </si>
  <si>
    <t>83</t>
  </si>
  <si>
    <t>安阳县一中英语
（15人）</t>
  </si>
  <si>
    <t>5人</t>
  </si>
  <si>
    <t>01003高中教师英语</t>
  </si>
  <si>
    <t>2017024608</t>
  </si>
  <si>
    <t>01432</t>
  </si>
  <si>
    <t>陈晨</t>
  </si>
  <si>
    <t>93.4</t>
  </si>
  <si>
    <t>2017024612</t>
  </si>
  <si>
    <t>00973</t>
  </si>
  <si>
    <t>苏航</t>
  </si>
  <si>
    <t>93.04</t>
  </si>
  <si>
    <t>2017024428</t>
  </si>
  <si>
    <t>01129</t>
  </si>
  <si>
    <t>李小静</t>
  </si>
  <si>
    <t>90.6</t>
  </si>
  <si>
    <t>2017024703</t>
  </si>
  <si>
    <t>01097</t>
  </si>
  <si>
    <t>刘家欣</t>
  </si>
  <si>
    <t>2017024617</t>
  </si>
  <si>
    <t>01299</t>
  </si>
  <si>
    <t>董园园</t>
  </si>
  <si>
    <t>2017024530</t>
  </si>
  <si>
    <t>00057</t>
  </si>
  <si>
    <t>魏朋丽</t>
  </si>
  <si>
    <t>89.6</t>
  </si>
  <si>
    <t>2017024508</t>
  </si>
  <si>
    <t>01058</t>
  </si>
  <si>
    <t>翟亚君</t>
  </si>
  <si>
    <t>87.4</t>
  </si>
  <si>
    <t>2017024626</t>
  </si>
  <si>
    <t>00100</t>
  </si>
  <si>
    <t>陈阳</t>
  </si>
  <si>
    <t>87.92</t>
  </si>
  <si>
    <t>2017024619</t>
  </si>
  <si>
    <t>00039</t>
  </si>
  <si>
    <t>李瑞</t>
  </si>
  <si>
    <t>86.8</t>
  </si>
  <si>
    <t>2017024519</t>
  </si>
  <si>
    <t>00790</t>
  </si>
  <si>
    <t>宋欣睿</t>
  </si>
  <si>
    <t>85.4</t>
  </si>
  <si>
    <t>2017024526</t>
  </si>
  <si>
    <t>00902</t>
  </si>
  <si>
    <t>李书芳</t>
  </si>
  <si>
    <t>86.2</t>
  </si>
  <si>
    <t>2017024515</t>
  </si>
  <si>
    <t>02030</t>
  </si>
  <si>
    <t>刘晓花</t>
  </si>
  <si>
    <t>2017024726</t>
  </si>
  <si>
    <t>00201</t>
  </si>
  <si>
    <t>王闯</t>
  </si>
  <si>
    <t>72.4</t>
  </si>
  <si>
    <t>2017024717</t>
  </si>
  <si>
    <t>00243</t>
  </si>
  <si>
    <t>周文娟</t>
  </si>
  <si>
    <t>69.60</t>
  </si>
  <si>
    <t>2017024630</t>
  </si>
  <si>
    <t>01382</t>
  </si>
  <si>
    <t>路瑶</t>
  </si>
  <si>
    <t>安阳县一中政治（3人）</t>
  </si>
  <si>
    <t>01004高中教师政治</t>
  </si>
  <si>
    <t>2017025014</t>
  </si>
  <si>
    <t>00664</t>
  </si>
  <si>
    <t>蔡清云</t>
  </si>
  <si>
    <t>2017025107</t>
  </si>
  <si>
    <t>01223</t>
  </si>
  <si>
    <t>李威威</t>
  </si>
  <si>
    <t>2017025109</t>
  </si>
  <si>
    <t>00493</t>
  </si>
  <si>
    <t>李欣</t>
  </si>
  <si>
    <t>安阳县一中历史（6人）</t>
  </si>
  <si>
    <t>2人</t>
  </si>
  <si>
    <t>01005高中教师历史</t>
  </si>
  <si>
    <t>2017025220</t>
  </si>
  <si>
    <t>01717</t>
  </si>
  <si>
    <t>吴寒</t>
  </si>
  <si>
    <t>90.24</t>
  </si>
  <si>
    <t>2017025205</t>
  </si>
  <si>
    <t>00167</t>
  </si>
  <si>
    <t>段少琼</t>
  </si>
  <si>
    <t>2017025222</t>
  </si>
  <si>
    <t>01000</t>
  </si>
  <si>
    <t>王鹏</t>
  </si>
  <si>
    <t>2017025221</t>
  </si>
  <si>
    <t>00131</t>
  </si>
  <si>
    <t>庞贝贝</t>
  </si>
  <si>
    <t>2017025216</t>
  </si>
  <si>
    <t>00504</t>
  </si>
  <si>
    <t>申晓会</t>
  </si>
  <si>
    <t>2017025219</t>
  </si>
  <si>
    <t>00524</t>
  </si>
  <si>
    <t>冯贞贞</t>
  </si>
  <si>
    <t>82.6</t>
  </si>
  <si>
    <t>安阳县三中历史（3人）</t>
  </si>
  <si>
    <t>02002高中教师历史</t>
  </si>
  <si>
    <t>2017025225</t>
  </si>
  <si>
    <t>01034</t>
  </si>
  <si>
    <t>秦小南</t>
  </si>
  <si>
    <t>86.6</t>
  </si>
  <si>
    <t>2017025227</t>
  </si>
  <si>
    <t>00334</t>
  </si>
  <si>
    <t>李玲玲</t>
  </si>
  <si>
    <t>85</t>
  </si>
  <si>
    <t>2017025224</t>
  </si>
  <si>
    <t>01389</t>
  </si>
  <si>
    <t>路杨</t>
  </si>
  <si>
    <t>59</t>
  </si>
  <si>
    <t>安阳县一中地理8人</t>
  </si>
  <si>
    <t>01006高中教师地理</t>
  </si>
  <si>
    <t>2017025703</t>
  </si>
  <si>
    <t>00936</t>
  </si>
  <si>
    <t>郑璐璐</t>
  </si>
  <si>
    <t>92.4</t>
  </si>
  <si>
    <t>2017025724</t>
  </si>
  <si>
    <t>00904</t>
  </si>
  <si>
    <t>郭成芳</t>
  </si>
  <si>
    <t>91.4</t>
  </si>
  <si>
    <t>2017025710</t>
  </si>
  <si>
    <t>00305</t>
  </si>
  <si>
    <t>史平丽</t>
  </si>
  <si>
    <t>2017025706</t>
  </si>
  <si>
    <t>00556</t>
  </si>
  <si>
    <t>彭程</t>
  </si>
  <si>
    <t>82.8</t>
  </si>
  <si>
    <t>2017025705</t>
  </si>
  <si>
    <t>00008</t>
  </si>
  <si>
    <t>李姣姣</t>
  </si>
  <si>
    <t>81.6</t>
  </si>
  <si>
    <t>2017025704</t>
  </si>
  <si>
    <t>01378</t>
  </si>
  <si>
    <t>李云玲</t>
  </si>
  <si>
    <t>2017025723</t>
  </si>
  <si>
    <t>02034</t>
  </si>
  <si>
    <t>王学强</t>
  </si>
  <si>
    <t>83.8</t>
  </si>
  <si>
    <t>2017025712</t>
  </si>
  <si>
    <t>01627</t>
  </si>
  <si>
    <t>申茹霞</t>
  </si>
  <si>
    <t>80.6</t>
  </si>
  <si>
    <t>安阳县三中地理（4人）</t>
  </si>
  <si>
    <t>02003高中教师地理</t>
  </si>
  <si>
    <t>2017025516</t>
  </si>
  <si>
    <t>00912</t>
  </si>
  <si>
    <t>楚晓芳</t>
  </si>
  <si>
    <t>85.6</t>
  </si>
  <si>
    <t>2017025517</t>
  </si>
  <si>
    <t>01298</t>
  </si>
  <si>
    <t>杨素红</t>
  </si>
  <si>
    <t>2017025518</t>
  </si>
  <si>
    <t>01466</t>
  </si>
  <si>
    <t>韩雪雪</t>
  </si>
  <si>
    <t>2017025515</t>
  </si>
  <si>
    <t>01959</t>
  </si>
  <si>
    <t>许向利</t>
  </si>
  <si>
    <t>77.4</t>
  </si>
  <si>
    <t>安阳县一中物理（10人）</t>
  </si>
  <si>
    <t>4人</t>
  </si>
  <si>
    <t>01007高中教师物理</t>
  </si>
  <si>
    <t>2017025811</t>
  </si>
  <si>
    <t>00820</t>
  </si>
  <si>
    <t>王陆康</t>
  </si>
  <si>
    <t>89.4</t>
  </si>
  <si>
    <t>2017025803</t>
  </si>
  <si>
    <t>00020</t>
  </si>
  <si>
    <t>葛莉娟</t>
  </si>
  <si>
    <t>2017025809</t>
  </si>
  <si>
    <t>01188</t>
  </si>
  <si>
    <t>王攀</t>
  </si>
  <si>
    <t>2017025812</t>
  </si>
  <si>
    <t>01014</t>
  </si>
  <si>
    <t>原云霞</t>
  </si>
  <si>
    <t>2017025814</t>
  </si>
  <si>
    <t>01062</t>
  </si>
  <si>
    <t>张海青</t>
  </si>
  <si>
    <t>83.6</t>
  </si>
  <si>
    <t>2017025815</t>
  </si>
  <si>
    <t>00467</t>
  </si>
  <si>
    <t>王紫霖</t>
  </si>
  <si>
    <t>84.8</t>
  </si>
  <si>
    <t>2017025807</t>
  </si>
  <si>
    <t>01009</t>
  </si>
  <si>
    <t>陈晓泽</t>
  </si>
  <si>
    <t>2017025810</t>
  </si>
  <si>
    <t>00185</t>
  </si>
  <si>
    <t>张雪莹</t>
  </si>
  <si>
    <t>84.6</t>
  </si>
  <si>
    <t>2017025808</t>
  </si>
  <si>
    <t>00111</t>
  </si>
  <si>
    <t>吴世玉</t>
  </si>
  <si>
    <t>2017025801</t>
  </si>
  <si>
    <t>02061</t>
  </si>
  <si>
    <t>黄一</t>
  </si>
  <si>
    <t>安阳县一中化学（6人）</t>
  </si>
  <si>
    <t>01008高中教师化学</t>
  </si>
  <si>
    <t>2017025401</t>
  </si>
  <si>
    <t>00646</t>
  </si>
  <si>
    <t>黄亚方</t>
  </si>
  <si>
    <t>2017025327</t>
  </si>
  <si>
    <t>00379</t>
  </si>
  <si>
    <t>王章欣</t>
  </si>
  <si>
    <t>89.2</t>
  </si>
  <si>
    <t>2017025310</t>
  </si>
  <si>
    <t>00448</t>
  </si>
  <si>
    <t>陈艳杰</t>
  </si>
  <si>
    <t>88.6</t>
  </si>
  <si>
    <t>2017025302</t>
  </si>
  <si>
    <t>00590</t>
  </si>
  <si>
    <t>郭洋洋</t>
  </si>
  <si>
    <t>2017025301</t>
  </si>
  <si>
    <t>00171</t>
  </si>
  <si>
    <t>路保国</t>
  </si>
  <si>
    <t>2017025312</t>
  </si>
  <si>
    <t>00208</t>
  </si>
  <si>
    <t>申玲风</t>
  </si>
  <si>
    <t>80.8</t>
  </si>
  <si>
    <t>安阳县三中化学（4人）</t>
  </si>
  <si>
    <t>02005高中教师化学</t>
  </si>
  <si>
    <t>2017025405</t>
  </si>
  <si>
    <t>01715</t>
  </si>
  <si>
    <t>王明明</t>
  </si>
  <si>
    <t>2017025408</t>
  </si>
  <si>
    <t>01589</t>
  </si>
  <si>
    <t>魏月</t>
  </si>
  <si>
    <t>2017025409</t>
  </si>
  <si>
    <t>00150</t>
  </si>
  <si>
    <t>李雪</t>
  </si>
  <si>
    <t>2017025406</t>
  </si>
  <si>
    <t>01775</t>
  </si>
  <si>
    <t>牛艳芬</t>
  </si>
  <si>
    <t>78.2</t>
  </si>
  <si>
    <t>安阳县一中生物（9人）</t>
  </si>
  <si>
    <t>01009高中教师生物</t>
  </si>
  <si>
    <t>2017025512</t>
  </si>
  <si>
    <t>00033</t>
  </si>
  <si>
    <t>齐晶</t>
  </si>
  <si>
    <t>90.8</t>
  </si>
  <si>
    <t>2017025502</t>
  </si>
  <si>
    <t>01215</t>
  </si>
  <si>
    <t>李瑞静</t>
  </si>
  <si>
    <t>2017025422</t>
  </si>
  <si>
    <t>00156</t>
  </si>
  <si>
    <t>牛余静</t>
  </si>
  <si>
    <t>2017025505</t>
  </si>
  <si>
    <t>01371</t>
  </si>
  <si>
    <t>薛晓静</t>
  </si>
  <si>
    <t>2017025509</t>
  </si>
  <si>
    <t>01714</t>
  </si>
  <si>
    <t>陈树贤</t>
  </si>
  <si>
    <t>2017025424</t>
  </si>
  <si>
    <t>00220</t>
  </si>
  <si>
    <t>刘秀敏</t>
  </si>
  <si>
    <t>2017025427</t>
  </si>
  <si>
    <t>01405</t>
  </si>
  <si>
    <t>金秋丽</t>
  </si>
  <si>
    <t>87.8</t>
  </si>
  <si>
    <t>2017025426</t>
  </si>
  <si>
    <t>00077</t>
  </si>
  <si>
    <t>吴宁</t>
  </si>
  <si>
    <t>2017025507</t>
  </si>
  <si>
    <t>02053</t>
  </si>
  <si>
    <t>吕美珍</t>
  </si>
  <si>
    <t>79.8</t>
  </si>
  <si>
    <t>安阳县三中生物（7人）</t>
  </si>
  <si>
    <t>02006高中教师生物</t>
  </si>
  <si>
    <t>2017025521</t>
  </si>
  <si>
    <t>01468</t>
  </si>
  <si>
    <t>刘艳艳</t>
  </si>
  <si>
    <t>2017025230</t>
  </si>
  <si>
    <t>00643</t>
  </si>
  <si>
    <t>闫智慧</t>
  </si>
  <si>
    <t>88.2</t>
  </si>
  <si>
    <t>2017025228</t>
  </si>
  <si>
    <t>00637</t>
  </si>
  <si>
    <t>郭佩</t>
  </si>
  <si>
    <t>2017025523</t>
  </si>
  <si>
    <t>01130</t>
  </si>
  <si>
    <t>栗沛</t>
  </si>
  <si>
    <t>2017025529</t>
  </si>
  <si>
    <t>01555</t>
  </si>
  <si>
    <t>李新荣</t>
  </si>
  <si>
    <t>80.2</t>
  </si>
  <si>
    <t>2017025229</t>
  </si>
  <si>
    <t>01607</t>
  </si>
  <si>
    <t>刘淑琰</t>
  </si>
  <si>
    <t>2017025527</t>
  </si>
  <si>
    <t>01328</t>
  </si>
  <si>
    <t>王梦</t>
  </si>
  <si>
    <t>81.8</t>
  </si>
  <si>
    <t>安阳县一中体育（3人）</t>
  </si>
  <si>
    <t>01010高中教师体育</t>
  </si>
  <si>
    <t>2017023805</t>
  </si>
  <si>
    <t>00509</t>
  </si>
  <si>
    <t>魏苗苗</t>
  </si>
  <si>
    <t>2017023807</t>
  </si>
  <si>
    <t>01380</t>
  </si>
  <si>
    <t>史亚旗</t>
  </si>
  <si>
    <t>85.2</t>
  </si>
  <si>
    <t>2017023821</t>
  </si>
  <si>
    <t>01011</t>
  </si>
  <si>
    <t>朱吉胜</t>
  </si>
  <si>
    <t>78.8</t>
  </si>
  <si>
    <t>安阳县一中信息技术（3人）</t>
  </si>
  <si>
    <t>01011高中教师信息技术</t>
  </si>
  <si>
    <t>2017025608</t>
  </si>
  <si>
    <t>00330</t>
  </si>
  <si>
    <t>赵少敏</t>
  </si>
  <si>
    <t>2017025629</t>
  </si>
  <si>
    <t>01217</t>
  </si>
  <si>
    <t>宋雨伟</t>
  </si>
  <si>
    <t>2017025604</t>
  </si>
  <si>
    <t>01553</t>
  </si>
  <si>
    <t>申沙沙</t>
  </si>
  <si>
    <t>都里一中语文（3人）</t>
  </si>
  <si>
    <t>03001初中教师语文</t>
  </si>
  <si>
    <t>2017023402</t>
  </si>
  <si>
    <t>00364</t>
  </si>
  <si>
    <t>郭波兰</t>
  </si>
  <si>
    <t>94.12</t>
  </si>
  <si>
    <t>2017023405</t>
  </si>
  <si>
    <t>00699</t>
  </si>
  <si>
    <t>张永平</t>
  </si>
  <si>
    <t>2017023406</t>
  </si>
  <si>
    <t>01650</t>
  </si>
  <si>
    <t>李英男</t>
  </si>
  <si>
    <t>都里三中语文（4人）</t>
  </si>
  <si>
    <t>04001初中教师语文</t>
  </si>
  <si>
    <t>2017023409</t>
  </si>
  <si>
    <t>02032</t>
  </si>
  <si>
    <t>张豫欣</t>
  </si>
  <si>
    <t>97.6</t>
  </si>
  <si>
    <t>2017023408</t>
  </si>
  <si>
    <t>01200</t>
  </si>
  <si>
    <t>郜晶晶</t>
  </si>
  <si>
    <t>2017023410</t>
  </si>
  <si>
    <t>00842</t>
  </si>
  <si>
    <t>周亚莎</t>
  </si>
  <si>
    <t>84</t>
  </si>
  <si>
    <t>2017023411</t>
  </si>
  <si>
    <t>01182</t>
  </si>
  <si>
    <t>袁瑞雪</t>
  </si>
  <si>
    <t>79.6</t>
  </si>
  <si>
    <t>磊口一中语文（6人）</t>
  </si>
  <si>
    <t>05001初中教师语文</t>
  </si>
  <si>
    <t>2017023516</t>
  </si>
  <si>
    <t>00161</t>
  </si>
  <si>
    <t>孟艳云</t>
  </si>
  <si>
    <t>2017023520</t>
  </si>
  <si>
    <t>01337</t>
  </si>
  <si>
    <t>杨芳芳</t>
  </si>
  <si>
    <t>94.4</t>
  </si>
  <si>
    <t>2017023515</t>
  </si>
  <si>
    <t>00805</t>
  </si>
  <si>
    <t>崔祥云</t>
  </si>
  <si>
    <t>2017023522</t>
  </si>
  <si>
    <t>00322</t>
  </si>
  <si>
    <t>杨欢</t>
  </si>
  <si>
    <t>2017023510</t>
  </si>
  <si>
    <t>01863</t>
  </si>
  <si>
    <t>刘丽君</t>
  </si>
  <si>
    <t>83.96</t>
  </si>
  <si>
    <t>2017023513</t>
  </si>
  <si>
    <t>01308</t>
  </si>
  <si>
    <t>岳永丽</t>
  </si>
  <si>
    <t>74.4</t>
  </si>
  <si>
    <t>伦掌一中语文（3人）</t>
  </si>
  <si>
    <t>07001初中教师语文</t>
  </si>
  <si>
    <t>2017023419</t>
  </si>
  <si>
    <t>00014</t>
  </si>
  <si>
    <t>王霞</t>
  </si>
  <si>
    <t>91.6</t>
  </si>
  <si>
    <t>2017023414</t>
  </si>
  <si>
    <t>01568</t>
  </si>
  <si>
    <t>贾军英</t>
  </si>
  <si>
    <t>2017023413</t>
  </si>
  <si>
    <t>01673</t>
  </si>
  <si>
    <t>黄雨露</t>
  </si>
  <si>
    <t>伦掌四中语文（3人）</t>
  </si>
  <si>
    <t>10001初中教师语文</t>
  </si>
  <si>
    <t>2017023422</t>
  </si>
  <si>
    <t>01353</t>
  </si>
  <si>
    <t>刘志莹</t>
  </si>
  <si>
    <t>2017023423</t>
  </si>
  <si>
    <t>01892</t>
  </si>
  <si>
    <t>魏姝莉</t>
  </si>
  <si>
    <t>2017023428</t>
  </si>
  <si>
    <t>00500</t>
  </si>
  <si>
    <t>贾俊杰</t>
  </si>
  <si>
    <t>铜冶一中语文（3人）</t>
  </si>
  <si>
    <t>11001初中教师语文</t>
  </si>
  <si>
    <t>2017023603</t>
  </si>
  <si>
    <t>01629</t>
  </si>
  <si>
    <t>武方</t>
  </si>
  <si>
    <t>94.14</t>
  </si>
  <si>
    <t>2017023608</t>
  </si>
  <si>
    <t>01875</t>
  </si>
  <si>
    <t>李静</t>
  </si>
  <si>
    <t>2017023602</t>
  </si>
  <si>
    <t>01896</t>
  </si>
  <si>
    <t>耿晨晨</t>
  </si>
  <si>
    <t>许家沟三中语文（3人）</t>
  </si>
  <si>
    <t>15001初中教师语文</t>
  </si>
  <si>
    <t>2017023712</t>
  </si>
  <si>
    <t>01476</t>
  </si>
  <si>
    <t>田琪</t>
  </si>
  <si>
    <t>90.32</t>
  </si>
  <si>
    <t>2017023702</t>
  </si>
  <si>
    <t>00773</t>
  </si>
  <si>
    <t>张萌</t>
  </si>
  <si>
    <t>84.56</t>
  </si>
  <si>
    <t>2017023717</t>
  </si>
  <si>
    <t>01926</t>
  </si>
  <si>
    <t>刘筱</t>
  </si>
  <si>
    <t>安丰三中语文（3人）</t>
  </si>
  <si>
    <t>17001初中教师语文</t>
  </si>
  <si>
    <t>2017023529</t>
  </si>
  <si>
    <t>00757</t>
  </si>
  <si>
    <t>徐立宁</t>
  </si>
  <si>
    <t>94.2</t>
  </si>
  <si>
    <t>2017023619</t>
  </si>
  <si>
    <t>01270</t>
  </si>
  <si>
    <t>师银平</t>
  </si>
  <si>
    <t>84.92</t>
  </si>
  <si>
    <t>2017023630</t>
  </si>
  <si>
    <t>01349</t>
  </si>
  <si>
    <t>耿宁宁</t>
  </si>
  <si>
    <t>都里一中数学（2人）</t>
  </si>
  <si>
    <t>03002初中教师数学</t>
  </si>
  <si>
    <t>2017024203</t>
  </si>
  <si>
    <t>01125</t>
  </si>
  <si>
    <t>范笑笑</t>
  </si>
  <si>
    <t>2017024205</t>
  </si>
  <si>
    <t>00507</t>
  </si>
  <si>
    <t>张瑜</t>
  </si>
  <si>
    <t>都里三中数学（2人）</t>
  </si>
  <si>
    <t>04002初中教师数学</t>
  </si>
  <si>
    <t>2017024208</t>
  </si>
  <si>
    <t>01436</t>
  </si>
  <si>
    <t>申晓艳</t>
  </si>
  <si>
    <t>2017024209</t>
  </si>
  <si>
    <t>01051</t>
  </si>
  <si>
    <t>丁晓艳</t>
  </si>
  <si>
    <t>81.4</t>
  </si>
  <si>
    <t>磊口一中数学（6人）</t>
  </si>
  <si>
    <t>05002初中教师数学</t>
  </si>
  <si>
    <t>2017024219</t>
  </si>
  <si>
    <t>00641</t>
  </si>
  <si>
    <t>胡焕丽</t>
  </si>
  <si>
    <t>2017024217</t>
  </si>
  <si>
    <t>01575</t>
  </si>
  <si>
    <t>牛志伟</t>
  </si>
  <si>
    <t>2017024210</t>
  </si>
  <si>
    <t>00390</t>
  </si>
  <si>
    <t>张艳霞</t>
  </si>
  <si>
    <t>2017024216</t>
  </si>
  <si>
    <t>00335</t>
  </si>
  <si>
    <t>李会敏</t>
  </si>
  <si>
    <t>2017024221</t>
  </si>
  <si>
    <t>00639</t>
  </si>
  <si>
    <t>李振瑞</t>
  </si>
  <si>
    <t>76.6</t>
  </si>
  <si>
    <t>2017024211</t>
  </si>
  <si>
    <t>00723</t>
  </si>
  <si>
    <t>韩玉</t>
  </si>
  <si>
    <t>伦掌二中数学（3人</t>
  </si>
  <si>
    <t>08002初中教师数学</t>
  </si>
  <si>
    <t>2017024314</t>
  </si>
  <si>
    <t>01184</t>
  </si>
  <si>
    <t>关畅</t>
  </si>
  <si>
    <t>2017024310</t>
  </si>
  <si>
    <t>00777</t>
  </si>
  <si>
    <t>未霞飞</t>
  </si>
  <si>
    <t>81</t>
  </si>
  <si>
    <t>2017024312</t>
  </si>
  <si>
    <t>00956</t>
  </si>
  <si>
    <t>韩明</t>
  </si>
  <si>
    <t>77.2</t>
  </si>
  <si>
    <t>磊口三中数学（3人）</t>
  </si>
  <si>
    <t>06001初中教师数学</t>
  </si>
  <si>
    <t>2017024305</t>
  </si>
  <si>
    <t>01956</t>
  </si>
  <si>
    <t>李欣蔚</t>
  </si>
  <si>
    <t>2017024301</t>
  </si>
  <si>
    <t>01415</t>
  </si>
  <si>
    <t>韩智灵</t>
  </si>
  <si>
    <t>2017024303</t>
  </si>
  <si>
    <t>01977</t>
  </si>
  <si>
    <t>王丽君</t>
  </si>
  <si>
    <t>许家沟一中数学（3人）</t>
  </si>
  <si>
    <t>13001初中教师数学</t>
  </si>
  <si>
    <t>2017023919</t>
  </si>
  <si>
    <t>01406</t>
  </si>
  <si>
    <t>李凡凡</t>
  </si>
  <si>
    <t>2017023928</t>
  </si>
  <si>
    <t>00714</t>
  </si>
  <si>
    <t>孟玲</t>
  </si>
  <si>
    <t>2017023922</t>
  </si>
  <si>
    <t>01811</t>
  </si>
  <si>
    <t>张丽杰</t>
  </si>
  <si>
    <t>许家沟三中数学（3人）</t>
  </si>
  <si>
    <t>15002初中教师数学</t>
  </si>
  <si>
    <t>2017024228</t>
  </si>
  <si>
    <t>01455</t>
  </si>
  <si>
    <t>王红梅</t>
  </si>
  <si>
    <t>2017024227</t>
  </si>
  <si>
    <t>01761</t>
  </si>
  <si>
    <t>李兴宇</t>
  </si>
  <si>
    <t>78</t>
  </si>
  <si>
    <t>2017024226</t>
  </si>
  <si>
    <t>01765</t>
  </si>
  <si>
    <t>杜书艳</t>
  </si>
  <si>
    <t>安丰三中数学（3人）</t>
  </si>
  <si>
    <t>17002初中教师数学</t>
  </si>
  <si>
    <t>2017024406</t>
  </si>
  <si>
    <t>01864</t>
  </si>
  <si>
    <t>王艺臻</t>
  </si>
  <si>
    <t>2017024330</t>
  </si>
  <si>
    <t>01322</t>
  </si>
  <si>
    <t>王林林</t>
  </si>
  <si>
    <t>2017024404</t>
  </si>
  <si>
    <t>01951</t>
  </si>
  <si>
    <t>冯京京</t>
  </si>
  <si>
    <t>都里一中英语（3人）</t>
  </si>
  <si>
    <t>03003初中教师英语</t>
  </si>
  <si>
    <t>2017024905</t>
  </si>
  <si>
    <t>01344</t>
  </si>
  <si>
    <t>岳浦辛</t>
  </si>
  <si>
    <t>2017024903</t>
  </si>
  <si>
    <t>01124</t>
  </si>
  <si>
    <t>范露玫</t>
  </si>
  <si>
    <t>2017024902</t>
  </si>
  <si>
    <t>01878</t>
  </si>
  <si>
    <t>王晓</t>
  </si>
  <si>
    <t>都里三中英语（3人）</t>
  </si>
  <si>
    <t>04003初中教师英语</t>
  </si>
  <si>
    <t>2017024730</t>
  </si>
  <si>
    <t>00260</t>
  </si>
  <si>
    <t>靳少娟</t>
  </si>
  <si>
    <t>2017024729</t>
  </si>
  <si>
    <t>01910</t>
  </si>
  <si>
    <t>李艳秀</t>
  </si>
  <si>
    <t>91.2</t>
  </si>
  <si>
    <t>2017024728</t>
  </si>
  <si>
    <t>02001</t>
  </si>
  <si>
    <t>吴艳菲</t>
  </si>
  <si>
    <t>伦掌一中英语（9人</t>
  </si>
  <si>
    <t>3 人</t>
  </si>
  <si>
    <t>07002初中教师英语</t>
  </si>
  <si>
    <t>2017024805</t>
  </si>
  <si>
    <t>01419</t>
  </si>
  <si>
    <t>郝文静</t>
  </si>
  <si>
    <t>93.6</t>
  </si>
  <si>
    <t>2017024822</t>
  </si>
  <si>
    <t>00870</t>
  </si>
  <si>
    <t>汪琪</t>
  </si>
  <si>
    <t>2017024806</t>
  </si>
  <si>
    <t>01082</t>
  </si>
  <si>
    <t>李田田</t>
  </si>
  <si>
    <t>92.2</t>
  </si>
  <si>
    <t>2017024821</t>
  </si>
  <si>
    <t>01687</t>
  </si>
  <si>
    <t>李蕾</t>
  </si>
  <si>
    <t>89</t>
  </si>
  <si>
    <t>2017024815</t>
  </si>
  <si>
    <t>00032</t>
  </si>
  <si>
    <t>戴小慢</t>
  </si>
  <si>
    <t>2017024823</t>
  </si>
  <si>
    <t>00531</t>
  </si>
  <si>
    <t>段菲</t>
  </si>
  <si>
    <t>2017024811</t>
  </si>
  <si>
    <t>00108</t>
  </si>
  <si>
    <t>李茜</t>
  </si>
  <si>
    <t>2017024807</t>
  </si>
  <si>
    <t>01676</t>
  </si>
  <si>
    <t>赵丽</t>
  </si>
  <si>
    <t>2017024816</t>
  </si>
  <si>
    <t>00211</t>
  </si>
  <si>
    <t>原紫怡</t>
  </si>
  <si>
    <t>伦掌三中英语（3人</t>
  </si>
  <si>
    <t>09001初中教师英语</t>
  </si>
  <si>
    <t>2017024829</t>
  </si>
  <si>
    <t>02048</t>
  </si>
  <si>
    <t>和萍</t>
  </si>
  <si>
    <t>2017024828</t>
  </si>
  <si>
    <t>01598</t>
  </si>
  <si>
    <t>冼方慧</t>
  </si>
  <si>
    <t>2017024827</t>
  </si>
  <si>
    <t>01433</t>
  </si>
  <si>
    <t>陈志玲</t>
  </si>
  <si>
    <t>伦掌四中英语（3人）</t>
  </si>
  <si>
    <t>10002初中教师英语</t>
  </si>
  <si>
    <t>2017024923</t>
  </si>
  <si>
    <t>01756</t>
  </si>
  <si>
    <t>田茜茜</t>
  </si>
  <si>
    <t>2017024924</t>
  </si>
  <si>
    <t>01539</t>
  </si>
  <si>
    <t>张晓波</t>
  </si>
  <si>
    <t>2017024921</t>
  </si>
  <si>
    <t>01295</t>
  </si>
  <si>
    <t>师晓娜</t>
  </si>
  <si>
    <t>73.8</t>
  </si>
  <si>
    <t>铜冶一中英语（6人）</t>
  </si>
  <si>
    <t>11002初中教师英语</t>
  </si>
  <si>
    <t>2017024907</t>
  </si>
  <si>
    <t>01739</t>
  </si>
  <si>
    <t>杨小慧</t>
  </si>
  <si>
    <t>90.2</t>
  </si>
  <si>
    <t>2017024917</t>
  </si>
  <si>
    <t>01939</t>
  </si>
  <si>
    <t>任珊</t>
  </si>
  <si>
    <t>91</t>
  </si>
  <si>
    <t>2017024909</t>
  </si>
  <si>
    <t>00302</t>
  </si>
  <si>
    <t>2017024920</t>
  </si>
  <si>
    <t>01399</t>
  </si>
  <si>
    <t>张贝琳</t>
  </si>
  <si>
    <t>2017024913</t>
  </si>
  <si>
    <t>01940</t>
  </si>
  <si>
    <t>魏路娟</t>
  </si>
  <si>
    <t>78.6</t>
  </si>
  <si>
    <t>2017024918</t>
  </si>
  <si>
    <t>01057</t>
  </si>
  <si>
    <t>李君君</t>
  </si>
  <si>
    <t>安丰一中英语（3人）</t>
  </si>
  <si>
    <t>16002初中教师英语</t>
  </si>
  <si>
    <t>2017024926</t>
  </si>
  <si>
    <t>00812</t>
  </si>
  <si>
    <t>张敏</t>
  </si>
  <si>
    <t>2017025011</t>
  </si>
  <si>
    <t>01685</t>
  </si>
  <si>
    <t>郑楠楠</t>
  </si>
  <si>
    <t>2017024930</t>
  </si>
  <si>
    <t>00930</t>
  </si>
  <si>
    <t>焦小雨</t>
  </si>
  <si>
    <t>磊口一中化学（3人）</t>
  </si>
  <si>
    <t>05004初中教师化学</t>
  </si>
  <si>
    <t>2017025416</t>
  </si>
  <si>
    <t>01872</t>
  </si>
  <si>
    <t>郭欢</t>
  </si>
  <si>
    <t>2017025414</t>
  </si>
  <si>
    <t>00627</t>
  </si>
  <si>
    <t>杨小龙</t>
  </si>
  <si>
    <t>2017025415</t>
  </si>
  <si>
    <t>01231</t>
  </si>
  <si>
    <t>李栋</t>
  </si>
  <si>
    <t>铜冶一中化学（3人）</t>
  </si>
  <si>
    <t>11003初中教师化学</t>
  </si>
  <si>
    <t>2017025123</t>
  </si>
  <si>
    <t>00995</t>
  </si>
  <si>
    <t>段小红</t>
  </si>
  <si>
    <t>2017025120</t>
  </si>
  <si>
    <t>00109</t>
  </si>
  <si>
    <t>程雪</t>
  </si>
  <si>
    <t>2017025121</t>
  </si>
  <si>
    <t>00545</t>
  </si>
  <si>
    <t>李红艳</t>
  </si>
  <si>
    <t>73.4</t>
  </si>
  <si>
    <t>许家沟二中化学（3人）</t>
  </si>
  <si>
    <t>14002初中教师化学</t>
  </si>
  <si>
    <t>2017025130</t>
  </si>
  <si>
    <t>00181</t>
  </si>
  <si>
    <t>李晶晶</t>
  </si>
  <si>
    <t>2017025125</t>
  </si>
  <si>
    <t>00267</t>
  </si>
  <si>
    <t>董方方</t>
  </si>
  <si>
    <t>87</t>
  </si>
  <si>
    <t>2017025124</t>
  </si>
  <si>
    <t>00736</t>
  </si>
  <si>
    <t>郑梦瑜</t>
  </si>
  <si>
    <t>伦掌二中物理（3人</t>
  </si>
  <si>
    <t>08001初中教师物理</t>
  </si>
  <si>
    <t>2017025112</t>
  </si>
  <si>
    <t>01856</t>
  </si>
  <si>
    <t>田佳佳</t>
  </si>
  <si>
    <t>2017025116</t>
  </si>
  <si>
    <t>00040</t>
  </si>
  <si>
    <t>姚伟伟</t>
  </si>
  <si>
    <t>2017025117</t>
  </si>
  <si>
    <t>01144</t>
  </si>
  <si>
    <t>王乐</t>
  </si>
  <si>
    <t>铜冶二中体育（3人）</t>
  </si>
  <si>
    <t>12001初中教师体育</t>
  </si>
  <si>
    <t>2017023730</t>
  </si>
  <si>
    <t>01452</t>
  </si>
  <si>
    <t>殷超凡</t>
  </si>
  <si>
    <t>2017023726</t>
  </si>
  <si>
    <t>01772</t>
  </si>
  <si>
    <t>张棕杰</t>
  </si>
  <si>
    <t>83.48</t>
  </si>
  <si>
    <t>2017023723</t>
  </si>
  <si>
    <t>01626</t>
  </si>
  <si>
    <t>刘申</t>
  </si>
  <si>
    <t>安丰一中体育（3人）</t>
  </si>
  <si>
    <t>16001初中教师体育</t>
  </si>
  <si>
    <t>2017023904</t>
  </si>
  <si>
    <t>00602</t>
  </si>
  <si>
    <t>郝士杰</t>
  </si>
  <si>
    <t>89.84</t>
  </si>
  <si>
    <t>2017023907</t>
  </si>
  <si>
    <t>01290</t>
  </si>
  <si>
    <t>2017023902</t>
  </si>
  <si>
    <t>00972</t>
  </si>
  <si>
    <t>王晓峰</t>
  </si>
  <si>
    <t>85.22</t>
  </si>
  <si>
    <t>安阳市殷都区2017年公开招聘教师考试总成绩统计表(中学）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</si>
</sst>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color indexed="8"/>
      <name val="楷体_GB2312"/>
      <family val="3"/>
    </font>
    <font>
      <b/>
      <sz val="10"/>
      <name val="仿宋_GB2312"/>
      <family val="3"/>
    </font>
    <font>
      <b/>
      <sz val="10"/>
      <name val="楷体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name val="楷体_GB2312"/>
      <family val="3"/>
    </font>
    <font>
      <sz val="9"/>
      <color indexed="8"/>
      <name val="楷体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1" fontId="1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11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11" fontId="25" fillId="0" borderId="10" xfId="0" applyNumberFormat="1" applyFont="1" applyFill="1" applyBorder="1" applyAlignment="1">
      <alignment horizontal="center" vertical="center" wrapText="1"/>
    </xf>
    <xf numFmtId="11" fontId="24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11" fontId="0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/>
    </xf>
    <xf numFmtId="11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PageLayoutView="0" workbookViewId="0" topLeftCell="A1">
      <selection activeCell="A1" sqref="A1:L1"/>
    </sheetView>
  </sheetViews>
  <sheetFormatPr defaultColWidth="9.140625" defaultRowHeight="15"/>
  <sheetData>
    <row r="1" spans="1:12" ht="18.75">
      <c r="A1" s="1" t="s">
        <v>810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ht="20.2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3" spans="1:12" ht="24">
      <c r="A3" s="5" t="s">
        <v>0</v>
      </c>
      <c r="B3" s="6" t="s">
        <v>1</v>
      </c>
      <c r="C3" s="7" t="s">
        <v>2</v>
      </c>
      <c r="D3" s="5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10" t="s">
        <v>10</v>
      </c>
      <c r="L3" s="10" t="s">
        <v>11</v>
      </c>
    </row>
    <row r="4" spans="1:12" ht="22.5">
      <c r="A4" s="11">
        <v>1</v>
      </c>
      <c r="B4" s="12" t="s">
        <v>12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>
        <v>70.1</v>
      </c>
      <c r="I4" s="11">
        <f aca="true" t="shared" si="0" ref="I4:I67">H4*40%</f>
        <v>28.04</v>
      </c>
      <c r="J4" s="14" t="s">
        <v>18</v>
      </c>
      <c r="K4" s="15">
        <f aca="true" t="shared" si="1" ref="K4:K67">J4*60%</f>
        <v>53.279999999999994</v>
      </c>
      <c r="L4" s="15">
        <f aca="true" t="shared" si="2" ref="L4:L67">I4+K4</f>
        <v>81.32</v>
      </c>
    </row>
    <row r="5" spans="1:12" ht="22.5">
      <c r="A5" s="11">
        <v>2</v>
      </c>
      <c r="B5" s="12"/>
      <c r="C5" s="13"/>
      <c r="D5" s="11" t="s">
        <v>14</v>
      </c>
      <c r="E5" s="11" t="s">
        <v>19</v>
      </c>
      <c r="F5" s="11" t="s">
        <v>20</v>
      </c>
      <c r="G5" s="11" t="s">
        <v>21</v>
      </c>
      <c r="H5" s="11">
        <v>71.6</v>
      </c>
      <c r="I5" s="11">
        <f t="shared" si="0"/>
        <v>28.64</v>
      </c>
      <c r="J5" s="14" t="s">
        <v>22</v>
      </c>
      <c r="K5" s="15">
        <f t="shared" si="1"/>
        <v>52.559999999999995</v>
      </c>
      <c r="L5" s="15">
        <f t="shared" si="2"/>
        <v>81.19999999999999</v>
      </c>
    </row>
    <row r="6" spans="1:12" ht="22.5">
      <c r="A6" s="11">
        <v>3</v>
      </c>
      <c r="B6" s="12"/>
      <c r="C6" s="13"/>
      <c r="D6" s="11" t="s">
        <v>14</v>
      </c>
      <c r="E6" s="11" t="s">
        <v>23</v>
      </c>
      <c r="F6" s="11" t="s">
        <v>24</v>
      </c>
      <c r="G6" s="11" t="s">
        <v>25</v>
      </c>
      <c r="H6" s="11">
        <v>70.3</v>
      </c>
      <c r="I6" s="11">
        <f t="shared" si="0"/>
        <v>28.12</v>
      </c>
      <c r="J6" s="14" t="s">
        <v>26</v>
      </c>
      <c r="K6" s="15">
        <f t="shared" si="1"/>
        <v>52.32</v>
      </c>
      <c r="L6" s="15">
        <f t="shared" si="2"/>
        <v>80.44</v>
      </c>
    </row>
    <row r="7" spans="1:12" ht="22.5">
      <c r="A7" s="11">
        <v>4</v>
      </c>
      <c r="B7" s="12"/>
      <c r="C7" s="13"/>
      <c r="D7" s="11" t="s">
        <v>14</v>
      </c>
      <c r="E7" s="11" t="s">
        <v>27</v>
      </c>
      <c r="F7" s="11" t="s">
        <v>28</v>
      </c>
      <c r="G7" s="11" t="s">
        <v>29</v>
      </c>
      <c r="H7" s="11">
        <v>69.9</v>
      </c>
      <c r="I7" s="11">
        <f t="shared" si="0"/>
        <v>27.960000000000004</v>
      </c>
      <c r="J7" s="14" t="s">
        <v>30</v>
      </c>
      <c r="K7" s="15">
        <f t="shared" si="1"/>
        <v>51.6</v>
      </c>
      <c r="L7" s="15">
        <f t="shared" si="2"/>
        <v>79.56</v>
      </c>
    </row>
    <row r="8" spans="1:12" ht="22.5">
      <c r="A8" s="11">
        <v>5</v>
      </c>
      <c r="B8" s="12"/>
      <c r="C8" s="13"/>
      <c r="D8" s="11" t="s">
        <v>14</v>
      </c>
      <c r="E8" s="11" t="s">
        <v>31</v>
      </c>
      <c r="F8" s="11" t="s">
        <v>32</v>
      </c>
      <c r="G8" s="11" t="s">
        <v>33</v>
      </c>
      <c r="H8" s="11">
        <v>74.1</v>
      </c>
      <c r="I8" s="11">
        <f t="shared" si="0"/>
        <v>29.64</v>
      </c>
      <c r="J8" s="14" t="s">
        <v>34</v>
      </c>
      <c r="K8" s="15">
        <f t="shared" si="1"/>
        <v>49.92</v>
      </c>
      <c r="L8" s="15">
        <f t="shared" si="2"/>
        <v>79.56</v>
      </c>
    </row>
    <row r="9" spans="1:12" ht="22.5">
      <c r="A9" s="11">
        <v>6</v>
      </c>
      <c r="B9" s="12"/>
      <c r="C9" s="13"/>
      <c r="D9" s="11" t="s">
        <v>14</v>
      </c>
      <c r="E9" s="11" t="s">
        <v>35</v>
      </c>
      <c r="F9" s="11" t="s">
        <v>36</v>
      </c>
      <c r="G9" s="11" t="s">
        <v>37</v>
      </c>
      <c r="H9" s="11">
        <v>78.1</v>
      </c>
      <c r="I9" s="11">
        <f t="shared" si="0"/>
        <v>31.24</v>
      </c>
      <c r="J9" s="14" t="s">
        <v>38</v>
      </c>
      <c r="K9" s="15">
        <f t="shared" si="1"/>
        <v>48.24</v>
      </c>
      <c r="L9" s="15">
        <f t="shared" si="2"/>
        <v>79.48</v>
      </c>
    </row>
    <row r="10" spans="1:12" ht="22.5">
      <c r="A10" s="11">
        <v>7</v>
      </c>
      <c r="B10" s="12"/>
      <c r="C10" s="13"/>
      <c r="D10" s="11" t="s">
        <v>14</v>
      </c>
      <c r="E10" s="11" t="s">
        <v>39</v>
      </c>
      <c r="F10" s="11" t="s">
        <v>40</v>
      </c>
      <c r="G10" s="11" t="s">
        <v>41</v>
      </c>
      <c r="H10" s="11">
        <v>69.4</v>
      </c>
      <c r="I10" s="11">
        <f t="shared" si="0"/>
        <v>27.760000000000005</v>
      </c>
      <c r="J10" s="14" t="s">
        <v>42</v>
      </c>
      <c r="K10" s="15">
        <f t="shared" si="1"/>
        <v>49.440000000000005</v>
      </c>
      <c r="L10" s="15">
        <f t="shared" si="2"/>
        <v>77.20000000000002</v>
      </c>
    </row>
    <row r="11" spans="1:12" ht="22.5">
      <c r="A11" s="11">
        <v>8</v>
      </c>
      <c r="B11" s="12"/>
      <c r="C11" s="13"/>
      <c r="D11" s="11" t="s">
        <v>14</v>
      </c>
      <c r="E11" s="11" t="s">
        <v>43</v>
      </c>
      <c r="F11" s="11" t="s">
        <v>44</v>
      </c>
      <c r="G11" s="11" t="s">
        <v>45</v>
      </c>
      <c r="H11" s="11">
        <v>74.1</v>
      </c>
      <c r="I11" s="11">
        <f t="shared" si="0"/>
        <v>29.64</v>
      </c>
      <c r="J11" s="14" t="s">
        <v>46</v>
      </c>
      <c r="K11" s="15">
        <f t="shared" si="1"/>
        <v>45.48</v>
      </c>
      <c r="L11" s="15">
        <f t="shared" si="2"/>
        <v>75.12</v>
      </c>
    </row>
    <row r="12" spans="1:12" ht="22.5">
      <c r="A12" s="11">
        <v>9</v>
      </c>
      <c r="B12" s="12"/>
      <c r="C12" s="13"/>
      <c r="D12" s="11" t="s">
        <v>14</v>
      </c>
      <c r="E12" s="11" t="s">
        <v>47</v>
      </c>
      <c r="F12" s="11" t="s">
        <v>48</v>
      </c>
      <c r="G12" s="11" t="s">
        <v>49</v>
      </c>
      <c r="H12" s="11">
        <v>69.4</v>
      </c>
      <c r="I12" s="11">
        <f t="shared" si="0"/>
        <v>27.760000000000005</v>
      </c>
      <c r="J12" s="14" t="s">
        <v>50</v>
      </c>
      <c r="K12" s="15">
        <f t="shared" si="1"/>
        <v>46.08</v>
      </c>
      <c r="L12" s="15">
        <f t="shared" si="2"/>
        <v>73.84</v>
      </c>
    </row>
    <row r="13" spans="1:12" ht="22.5">
      <c r="A13" s="11">
        <v>10</v>
      </c>
      <c r="B13" s="16" t="s">
        <v>51</v>
      </c>
      <c r="C13" s="17" t="s">
        <v>13</v>
      </c>
      <c r="D13" s="11" t="s">
        <v>52</v>
      </c>
      <c r="E13" s="11" t="s">
        <v>53</v>
      </c>
      <c r="F13" s="11" t="s">
        <v>54</v>
      </c>
      <c r="G13" s="11" t="s">
        <v>55</v>
      </c>
      <c r="H13" s="11">
        <v>72.7</v>
      </c>
      <c r="I13" s="11">
        <f t="shared" si="0"/>
        <v>29.080000000000002</v>
      </c>
      <c r="J13" s="14" t="s">
        <v>56</v>
      </c>
      <c r="K13" s="15">
        <f t="shared" si="1"/>
        <v>54</v>
      </c>
      <c r="L13" s="15">
        <f t="shared" si="2"/>
        <v>83.08</v>
      </c>
    </row>
    <row r="14" spans="1:12" ht="22.5">
      <c r="A14" s="11">
        <v>11</v>
      </c>
      <c r="B14" s="18"/>
      <c r="C14" s="19"/>
      <c r="D14" s="11" t="s">
        <v>52</v>
      </c>
      <c r="E14" s="11" t="s">
        <v>57</v>
      </c>
      <c r="F14" s="11" t="s">
        <v>58</v>
      </c>
      <c r="G14" s="11" t="s">
        <v>59</v>
      </c>
      <c r="H14" s="11">
        <v>69.4</v>
      </c>
      <c r="I14" s="11">
        <f t="shared" si="0"/>
        <v>27.760000000000005</v>
      </c>
      <c r="J14" s="14" t="s">
        <v>60</v>
      </c>
      <c r="K14" s="15">
        <f t="shared" si="1"/>
        <v>53.879999999999995</v>
      </c>
      <c r="L14" s="15">
        <f t="shared" si="2"/>
        <v>81.64</v>
      </c>
    </row>
    <row r="15" spans="1:12" ht="22.5">
      <c r="A15" s="11">
        <v>12</v>
      </c>
      <c r="B15" s="18"/>
      <c r="C15" s="19"/>
      <c r="D15" s="11" t="s">
        <v>52</v>
      </c>
      <c r="E15" s="11" t="s">
        <v>61</v>
      </c>
      <c r="F15" s="11" t="s">
        <v>62</v>
      </c>
      <c r="G15" s="11" t="s">
        <v>63</v>
      </c>
      <c r="H15" s="11">
        <v>65.8</v>
      </c>
      <c r="I15" s="11">
        <f t="shared" si="0"/>
        <v>26.32</v>
      </c>
      <c r="J15" s="14" t="s">
        <v>64</v>
      </c>
      <c r="K15" s="15">
        <f t="shared" si="1"/>
        <v>53.04</v>
      </c>
      <c r="L15" s="15">
        <f t="shared" si="2"/>
        <v>79.36</v>
      </c>
    </row>
    <row r="16" spans="1:12" ht="22.5">
      <c r="A16" s="11">
        <v>13</v>
      </c>
      <c r="B16" s="18"/>
      <c r="C16" s="19"/>
      <c r="D16" s="11" t="s">
        <v>52</v>
      </c>
      <c r="E16" s="11" t="s">
        <v>65</v>
      </c>
      <c r="F16" s="11" t="s">
        <v>66</v>
      </c>
      <c r="G16" s="11" t="s">
        <v>67</v>
      </c>
      <c r="H16" s="11">
        <v>74.8</v>
      </c>
      <c r="I16" s="11">
        <f t="shared" si="0"/>
        <v>29.92</v>
      </c>
      <c r="J16" s="14" t="s">
        <v>68</v>
      </c>
      <c r="K16" s="15">
        <f t="shared" si="1"/>
        <v>49.32</v>
      </c>
      <c r="L16" s="15">
        <f t="shared" si="2"/>
        <v>79.24000000000001</v>
      </c>
    </row>
    <row r="17" spans="1:12" ht="22.5">
      <c r="A17" s="11">
        <v>14</v>
      </c>
      <c r="B17" s="18"/>
      <c r="C17" s="19"/>
      <c r="D17" s="11" t="s">
        <v>52</v>
      </c>
      <c r="E17" s="11" t="s">
        <v>69</v>
      </c>
      <c r="F17" s="11" t="s">
        <v>70</v>
      </c>
      <c r="G17" s="11" t="s">
        <v>71</v>
      </c>
      <c r="H17" s="11">
        <v>67.9</v>
      </c>
      <c r="I17" s="11">
        <f t="shared" si="0"/>
        <v>27.160000000000004</v>
      </c>
      <c r="J17" s="14" t="s">
        <v>72</v>
      </c>
      <c r="K17" s="15">
        <f t="shared" si="1"/>
        <v>51.84</v>
      </c>
      <c r="L17" s="15">
        <f t="shared" si="2"/>
        <v>79</v>
      </c>
    </row>
    <row r="18" spans="1:12" ht="22.5">
      <c r="A18" s="11">
        <v>15</v>
      </c>
      <c r="B18" s="18"/>
      <c r="C18" s="19"/>
      <c r="D18" s="11" t="s">
        <v>52</v>
      </c>
      <c r="E18" s="11" t="s">
        <v>73</v>
      </c>
      <c r="F18" s="11" t="s">
        <v>74</v>
      </c>
      <c r="G18" s="11" t="s">
        <v>75</v>
      </c>
      <c r="H18" s="11">
        <v>65.8</v>
      </c>
      <c r="I18" s="11">
        <f t="shared" si="0"/>
        <v>26.32</v>
      </c>
      <c r="J18" s="14" t="s">
        <v>76</v>
      </c>
      <c r="K18" s="15">
        <f t="shared" si="1"/>
        <v>50.52</v>
      </c>
      <c r="L18" s="15">
        <f t="shared" si="2"/>
        <v>76.84</v>
      </c>
    </row>
    <row r="19" spans="1:12" ht="22.5">
      <c r="A19" s="11">
        <v>16</v>
      </c>
      <c r="B19" s="18"/>
      <c r="C19" s="19"/>
      <c r="D19" s="11" t="s">
        <v>52</v>
      </c>
      <c r="E19" s="11" t="s">
        <v>77</v>
      </c>
      <c r="F19" s="11" t="s">
        <v>78</v>
      </c>
      <c r="G19" s="11" t="s">
        <v>79</v>
      </c>
      <c r="H19" s="11">
        <v>66.9</v>
      </c>
      <c r="I19" s="11">
        <f t="shared" si="0"/>
        <v>26.760000000000005</v>
      </c>
      <c r="J19" s="14" t="s">
        <v>80</v>
      </c>
      <c r="K19" s="15">
        <f t="shared" si="1"/>
        <v>50.04</v>
      </c>
      <c r="L19" s="15">
        <f t="shared" si="2"/>
        <v>76.80000000000001</v>
      </c>
    </row>
    <row r="20" spans="1:12" ht="22.5">
      <c r="A20" s="11">
        <v>17</v>
      </c>
      <c r="B20" s="18"/>
      <c r="C20" s="19"/>
      <c r="D20" s="11" t="s">
        <v>52</v>
      </c>
      <c r="E20" s="11" t="s">
        <v>81</v>
      </c>
      <c r="F20" s="11" t="s">
        <v>82</v>
      </c>
      <c r="G20" s="11" t="s">
        <v>83</v>
      </c>
      <c r="H20" s="11">
        <v>67.7</v>
      </c>
      <c r="I20" s="11">
        <f t="shared" si="0"/>
        <v>27.080000000000002</v>
      </c>
      <c r="J20" s="14" t="s">
        <v>84</v>
      </c>
      <c r="K20" s="15">
        <f t="shared" si="1"/>
        <v>48.72</v>
      </c>
      <c r="L20" s="15">
        <f t="shared" si="2"/>
        <v>75.8</v>
      </c>
    </row>
    <row r="21" spans="1:12" ht="22.5">
      <c r="A21" s="11">
        <v>18</v>
      </c>
      <c r="B21" s="18"/>
      <c r="C21" s="19"/>
      <c r="D21" s="11" t="s">
        <v>52</v>
      </c>
      <c r="E21" s="11" t="s">
        <v>85</v>
      </c>
      <c r="F21" s="11" t="s">
        <v>86</v>
      </c>
      <c r="G21" s="11" t="s">
        <v>87</v>
      </c>
      <c r="H21" s="11">
        <v>68.5</v>
      </c>
      <c r="I21" s="11">
        <f t="shared" si="0"/>
        <v>27.400000000000002</v>
      </c>
      <c r="J21" s="14" t="s">
        <v>88</v>
      </c>
      <c r="K21" s="15">
        <f t="shared" si="1"/>
        <v>47.52</v>
      </c>
      <c r="L21" s="15">
        <f t="shared" si="2"/>
        <v>74.92</v>
      </c>
    </row>
    <row r="22" spans="1:12" ht="22.5">
      <c r="A22" s="11">
        <v>19</v>
      </c>
      <c r="B22" s="18"/>
      <c r="C22" s="19"/>
      <c r="D22" s="11" t="s">
        <v>52</v>
      </c>
      <c r="E22" s="11" t="s">
        <v>89</v>
      </c>
      <c r="F22" s="11" t="s">
        <v>90</v>
      </c>
      <c r="G22" s="11" t="s">
        <v>91</v>
      </c>
      <c r="H22" s="11">
        <v>73.5</v>
      </c>
      <c r="I22" s="11">
        <f t="shared" si="0"/>
        <v>29.400000000000002</v>
      </c>
      <c r="J22" s="20">
        <v>0</v>
      </c>
      <c r="K22" s="15">
        <f t="shared" si="1"/>
        <v>0</v>
      </c>
      <c r="L22" s="15">
        <f t="shared" si="2"/>
        <v>29.400000000000002</v>
      </c>
    </row>
    <row r="23" spans="1:12" ht="22.5">
      <c r="A23" s="11">
        <v>20</v>
      </c>
      <c r="B23" s="21" t="s">
        <v>92</v>
      </c>
      <c r="C23" s="22" t="s">
        <v>93</v>
      </c>
      <c r="D23" s="11" t="s">
        <v>94</v>
      </c>
      <c r="E23" s="11" t="s">
        <v>95</v>
      </c>
      <c r="F23" s="11" t="s">
        <v>96</v>
      </c>
      <c r="G23" s="11" t="s">
        <v>97</v>
      </c>
      <c r="H23" s="11">
        <v>69.6</v>
      </c>
      <c r="I23" s="11">
        <f t="shared" si="0"/>
        <v>27.84</v>
      </c>
      <c r="J23" s="14" t="s">
        <v>98</v>
      </c>
      <c r="K23" s="15">
        <f t="shared" si="1"/>
        <v>54.24</v>
      </c>
      <c r="L23" s="15">
        <f t="shared" si="2"/>
        <v>82.08</v>
      </c>
    </row>
    <row r="24" spans="1:12" ht="22.5">
      <c r="A24" s="11">
        <v>21</v>
      </c>
      <c r="B24" s="21"/>
      <c r="C24" s="22"/>
      <c r="D24" s="11" t="s">
        <v>94</v>
      </c>
      <c r="E24" s="11" t="s">
        <v>99</v>
      </c>
      <c r="F24" s="11" t="s">
        <v>100</v>
      </c>
      <c r="G24" s="11" t="s">
        <v>101</v>
      </c>
      <c r="H24" s="11">
        <v>70.7</v>
      </c>
      <c r="I24" s="11">
        <f t="shared" si="0"/>
        <v>28.28</v>
      </c>
      <c r="J24" s="14" t="s">
        <v>102</v>
      </c>
      <c r="K24" s="15">
        <f t="shared" si="1"/>
        <v>51.48</v>
      </c>
      <c r="L24" s="15">
        <f t="shared" si="2"/>
        <v>79.75999999999999</v>
      </c>
    </row>
    <row r="25" spans="1:12" ht="13.5">
      <c r="A25" s="11">
        <v>22</v>
      </c>
      <c r="B25" s="21"/>
      <c r="C25" s="22"/>
      <c r="D25" s="23" t="s">
        <v>94</v>
      </c>
      <c r="E25" s="11" t="s">
        <v>103</v>
      </c>
      <c r="F25" s="11" t="s">
        <v>104</v>
      </c>
      <c r="G25" s="11" t="s">
        <v>105</v>
      </c>
      <c r="H25" s="11">
        <v>64.5</v>
      </c>
      <c r="I25" s="11">
        <f t="shared" si="0"/>
        <v>25.8</v>
      </c>
      <c r="J25" s="14" t="s">
        <v>106</v>
      </c>
      <c r="K25" s="15">
        <f t="shared" si="1"/>
        <v>49.8</v>
      </c>
      <c r="L25" s="15">
        <f t="shared" si="2"/>
        <v>75.6</v>
      </c>
    </row>
    <row r="26" spans="1:12" ht="22.5">
      <c r="A26" s="11">
        <v>23</v>
      </c>
      <c r="B26" s="21" t="s">
        <v>107</v>
      </c>
      <c r="C26" s="22" t="s">
        <v>108</v>
      </c>
      <c r="D26" s="11" t="s">
        <v>109</v>
      </c>
      <c r="E26" s="11" t="s">
        <v>110</v>
      </c>
      <c r="F26" s="11" t="s">
        <v>111</v>
      </c>
      <c r="G26" s="11" t="s">
        <v>112</v>
      </c>
      <c r="H26" s="11">
        <v>76.1</v>
      </c>
      <c r="I26" s="11">
        <f t="shared" si="0"/>
        <v>30.439999999999998</v>
      </c>
      <c r="J26" s="14" t="s">
        <v>113</v>
      </c>
      <c r="K26" s="15">
        <f t="shared" si="1"/>
        <v>56.04</v>
      </c>
      <c r="L26" s="15">
        <f t="shared" si="2"/>
        <v>86.47999999999999</v>
      </c>
    </row>
    <row r="27" spans="1:12" ht="22.5">
      <c r="A27" s="11">
        <v>24</v>
      </c>
      <c r="B27" s="21"/>
      <c r="C27" s="22"/>
      <c r="D27" s="11" t="s">
        <v>109</v>
      </c>
      <c r="E27" s="11" t="s">
        <v>114</v>
      </c>
      <c r="F27" s="11" t="s">
        <v>115</v>
      </c>
      <c r="G27" s="11" t="s">
        <v>116</v>
      </c>
      <c r="H27" s="11">
        <v>75.8</v>
      </c>
      <c r="I27" s="11">
        <f t="shared" si="0"/>
        <v>30.32</v>
      </c>
      <c r="J27" s="14" t="s">
        <v>117</v>
      </c>
      <c r="K27" s="15">
        <f t="shared" si="1"/>
        <v>55.824000000000005</v>
      </c>
      <c r="L27" s="15">
        <f t="shared" si="2"/>
        <v>86.144</v>
      </c>
    </row>
    <row r="28" spans="1:12" ht="22.5">
      <c r="A28" s="11">
        <v>25</v>
      </c>
      <c r="B28" s="21"/>
      <c r="C28" s="22"/>
      <c r="D28" s="11" t="s">
        <v>109</v>
      </c>
      <c r="E28" s="11" t="s">
        <v>118</v>
      </c>
      <c r="F28" s="11" t="s">
        <v>119</v>
      </c>
      <c r="G28" s="11" t="s">
        <v>120</v>
      </c>
      <c r="H28" s="11">
        <v>75.1</v>
      </c>
      <c r="I28" s="11">
        <f t="shared" si="0"/>
        <v>30.04</v>
      </c>
      <c r="J28" s="14" t="s">
        <v>121</v>
      </c>
      <c r="K28" s="15">
        <f t="shared" si="1"/>
        <v>54.35999999999999</v>
      </c>
      <c r="L28" s="15">
        <f t="shared" si="2"/>
        <v>84.39999999999999</v>
      </c>
    </row>
    <row r="29" spans="1:12" ht="22.5">
      <c r="A29" s="11">
        <v>26</v>
      </c>
      <c r="B29" s="21"/>
      <c r="C29" s="22"/>
      <c r="D29" s="11" t="s">
        <v>109</v>
      </c>
      <c r="E29" s="11" t="s">
        <v>122</v>
      </c>
      <c r="F29" s="11" t="s">
        <v>123</v>
      </c>
      <c r="G29" s="11" t="s">
        <v>124</v>
      </c>
      <c r="H29" s="11">
        <v>74.8</v>
      </c>
      <c r="I29" s="11">
        <f t="shared" si="0"/>
        <v>29.92</v>
      </c>
      <c r="J29" s="14" t="s">
        <v>56</v>
      </c>
      <c r="K29" s="15">
        <f t="shared" si="1"/>
        <v>54</v>
      </c>
      <c r="L29" s="15">
        <f t="shared" si="2"/>
        <v>83.92</v>
      </c>
    </row>
    <row r="30" spans="1:12" ht="22.5">
      <c r="A30" s="11">
        <v>27</v>
      </c>
      <c r="B30" s="21"/>
      <c r="C30" s="22"/>
      <c r="D30" s="11" t="s">
        <v>109</v>
      </c>
      <c r="E30" s="11" t="s">
        <v>125</v>
      </c>
      <c r="F30" s="11" t="s">
        <v>126</v>
      </c>
      <c r="G30" s="11" t="s">
        <v>127</v>
      </c>
      <c r="H30" s="11">
        <v>74.6</v>
      </c>
      <c r="I30" s="11">
        <f t="shared" si="0"/>
        <v>29.84</v>
      </c>
      <c r="J30" s="14" t="s">
        <v>56</v>
      </c>
      <c r="K30" s="15">
        <f t="shared" si="1"/>
        <v>54</v>
      </c>
      <c r="L30" s="15">
        <f t="shared" si="2"/>
        <v>83.84</v>
      </c>
    </row>
    <row r="31" spans="1:12" ht="22.5">
      <c r="A31" s="11">
        <v>28</v>
      </c>
      <c r="B31" s="21"/>
      <c r="C31" s="22"/>
      <c r="D31" s="11" t="s">
        <v>109</v>
      </c>
      <c r="E31" s="11" t="s">
        <v>128</v>
      </c>
      <c r="F31" s="11" t="s">
        <v>129</v>
      </c>
      <c r="G31" s="11" t="s">
        <v>130</v>
      </c>
      <c r="H31" s="11">
        <v>72.5</v>
      </c>
      <c r="I31" s="11">
        <f t="shared" si="0"/>
        <v>29</v>
      </c>
      <c r="J31" s="14" t="s">
        <v>131</v>
      </c>
      <c r="K31" s="15">
        <f t="shared" si="1"/>
        <v>53.76</v>
      </c>
      <c r="L31" s="15">
        <f t="shared" si="2"/>
        <v>82.75999999999999</v>
      </c>
    </row>
    <row r="32" spans="1:12" ht="22.5">
      <c r="A32" s="11">
        <v>29</v>
      </c>
      <c r="B32" s="21"/>
      <c r="C32" s="22"/>
      <c r="D32" s="11" t="s">
        <v>109</v>
      </c>
      <c r="E32" s="11" t="s">
        <v>132</v>
      </c>
      <c r="F32" s="11" t="s">
        <v>133</v>
      </c>
      <c r="G32" s="11" t="s">
        <v>134</v>
      </c>
      <c r="H32" s="11">
        <v>75</v>
      </c>
      <c r="I32" s="11">
        <f t="shared" si="0"/>
        <v>30</v>
      </c>
      <c r="J32" s="14" t="s">
        <v>135</v>
      </c>
      <c r="K32" s="15">
        <f t="shared" si="1"/>
        <v>52.440000000000005</v>
      </c>
      <c r="L32" s="15">
        <f t="shared" si="2"/>
        <v>82.44</v>
      </c>
    </row>
    <row r="33" spans="1:12" ht="22.5">
      <c r="A33" s="11">
        <v>30</v>
      </c>
      <c r="B33" s="21"/>
      <c r="C33" s="22"/>
      <c r="D33" s="11" t="s">
        <v>109</v>
      </c>
      <c r="E33" s="11" t="s">
        <v>136</v>
      </c>
      <c r="F33" s="11" t="s">
        <v>137</v>
      </c>
      <c r="G33" s="11" t="s">
        <v>138</v>
      </c>
      <c r="H33" s="11">
        <v>71.2</v>
      </c>
      <c r="I33" s="11">
        <f t="shared" si="0"/>
        <v>28.480000000000004</v>
      </c>
      <c r="J33" s="14" t="s">
        <v>139</v>
      </c>
      <c r="K33" s="15">
        <f t="shared" si="1"/>
        <v>52.752</v>
      </c>
      <c r="L33" s="15">
        <f t="shared" si="2"/>
        <v>81.232</v>
      </c>
    </row>
    <row r="34" spans="1:12" ht="22.5">
      <c r="A34" s="11">
        <v>31</v>
      </c>
      <c r="B34" s="21"/>
      <c r="C34" s="22"/>
      <c r="D34" s="11" t="s">
        <v>109</v>
      </c>
      <c r="E34" s="11" t="s">
        <v>140</v>
      </c>
      <c r="F34" s="11" t="s">
        <v>141</v>
      </c>
      <c r="G34" s="11" t="s">
        <v>142</v>
      </c>
      <c r="H34" s="11">
        <v>72.4</v>
      </c>
      <c r="I34" s="11">
        <f t="shared" si="0"/>
        <v>28.960000000000004</v>
      </c>
      <c r="J34" s="14" t="s">
        <v>143</v>
      </c>
      <c r="K34" s="15">
        <f t="shared" si="1"/>
        <v>52.08</v>
      </c>
      <c r="L34" s="15">
        <f t="shared" si="2"/>
        <v>81.04</v>
      </c>
    </row>
    <row r="35" spans="1:12" ht="22.5">
      <c r="A35" s="11">
        <v>32</v>
      </c>
      <c r="B35" s="21"/>
      <c r="C35" s="22"/>
      <c r="D35" s="11" t="s">
        <v>109</v>
      </c>
      <c r="E35" s="11" t="s">
        <v>144</v>
      </c>
      <c r="F35" s="11" t="s">
        <v>145</v>
      </c>
      <c r="G35" s="11" t="s">
        <v>146</v>
      </c>
      <c r="H35" s="11">
        <v>74.3</v>
      </c>
      <c r="I35" s="11">
        <f t="shared" si="0"/>
        <v>29.72</v>
      </c>
      <c r="J35" s="14" t="s">
        <v>147</v>
      </c>
      <c r="K35" s="15">
        <f t="shared" si="1"/>
        <v>51.24</v>
      </c>
      <c r="L35" s="15">
        <f t="shared" si="2"/>
        <v>80.96000000000001</v>
      </c>
    </row>
    <row r="36" spans="1:12" ht="22.5">
      <c r="A36" s="11">
        <v>33</v>
      </c>
      <c r="B36" s="21"/>
      <c r="C36" s="22"/>
      <c r="D36" s="11" t="s">
        <v>109</v>
      </c>
      <c r="E36" s="11" t="s">
        <v>148</v>
      </c>
      <c r="F36" s="11" t="s">
        <v>149</v>
      </c>
      <c r="G36" s="11" t="s">
        <v>150</v>
      </c>
      <c r="H36" s="11">
        <v>72.4</v>
      </c>
      <c r="I36" s="11">
        <f t="shared" si="0"/>
        <v>28.960000000000004</v>
      </c>
      <c r="J36" s="14" t="s">
        <v>151</v>
      </c>
      <c r="K36" s="15">
        <f t="shared" si="1"/>
        <v>51.72</v>
      </c>
      <c r="L36" s="15">
        <f t="shared" si="2"/>
        <v>80.68</v>
      </c>
    </row>
    <row r="37" spans="1:12" ht="22.5">
      <c r="A37" s="11">
        <v>34</v>
      </c>
      <c r="B37" s="21"/>
      <c r="C37" s="22"/>
      <c r="D37" s="11" t="s">
        <v>109</v>
      </c>
      <c r="E37" s="11" t="s">
        <v>152</v>
      </c>
      <c r="F37" s="11" t="s">
        <v>153</v>
      </c>
      <c r="G37" s="11" t="s">
        <v>154</v>
      </c>
      <c r="H37" s="11">
        <v>74.2</v>
      </c>
      <c r="I37" s="11">
        <f t="shared" si="0"/>
        <v>29.680000000000003</v>
      </c>
      <c r="J37" s="14" t="s">
        <v>38</v>
      </c>
      <c r="K37" s="15">
        <f t="shared" si="1"/>
        <v>48.24</v>
      </c>
      <c r="L37" s="15">
        <f t="shared" si="2"/>
        <v>77.92</v>
      </c>
    </row>
    <row r="38" spans="1:12" ht="22.5">
      <c r="A38" s="11">
        <v>35</v>
      </c>
      <c r="B38" s="21"/>
      <c r="C38" s="22"/>
      <c r="D38" s="11" t="s">
        <v>109</v>
      </c>
      <c r="E38" s="11" t="s">
        <v>155</v>
      </c>
      <c r="F38" s="11" t="s">
        <v>156</v>
      </c>
      <c r="G38" s="11" t="s">
        <v>157</v>
      </c>
      <c r="H38" s="11">
        <v>74.5</v>
      </c>
      <c r="I38" s="11">
        <f t="shared" si="0"/>
        <v>29.8</v>
      </c>
      <c r="J38" s="14" t="s">
        <v>158</v>
      </c>
      <c r="K38" s="15">
        <f t="shared" si="1"/>
        <v>43.440000000000005</v>
      </c>
      <c r="L38" s="15">
        <f t="shared" si="2"/>
        <v>73.24000000000001</v>
      </c>
    </row>
    <row r="39" spans="1:12" ht="22.5">
      <c r="A39" s="11">
        <v>36</v>
      </c>
      <c r="B39" s="21"/>
      <c r="C39" s="22"/>
      <c r="D39" s="11" t="s">
        <v>109</v>
      </c>
      <c r="E39" s="11" t="s">
        <v>159</v>
      </c>
      <c r="F39" s="11" t="s">
        <v>160</v>
      </c>
      <c r="G39" s="11" t="s">
        <v>161</v>
      </c>
      <c r="H39" s="11">
        <v>71.5</v>
      </c>
      <c r="I39" s="11">
        <f t="shared" si="0"/>
        <v>28.6</v>
      </c>
      <c r="J39" s="14" t="s">
        <v>162</v>
      </c>
      <c r="K39" s="15">
        <f t="shared" si="1"/>
        <v>41.76</v>
      </c>
      <c r="L39" s="15">
        <f t="shared" si="2"/>
        <v>70.36</v>
      </c>
    </row>
    <row r="40" spans="1:12" ht="22.5">
      <c r="A40" s="11">
        <v>37</v>
      </c>
      <c r="B40" s="21"/>
      <c r="C40" s="22"/>
      <c r="D40" s="11" t="s">
        <v>109</v>
      </c>
      <c r="E40" s="11" t="s">
        <v>163</v>
      </c>
      <c r="F40" s="11" t="s">
        <v>164</v>
      </c>
      <c r="G40" s="11" t="s">
        <v>165</v>
      </c>
      <c r="H40" s="11">
        <v>71.3</v>
      </c>
      <c r="I40" s="11">
        <f t="shared" si="0"/>
        <v>28.52</v>
      </c>
      <c r="J40" s="20">
        <v>0</v>
      </c>
      <c r="K40" s="15">
        <f t="shared" si="1"/>
        <v>0</v>
      </c>
      <c r="L40" s="15">
        <f t="shared" si="2"/>
        <v>28.52</v>
      </c>
    </row>
    <row r="41" spans="1:12" ht="22.5">
      <c r="A41" s="11">
        <v>38</v>
      </c>
      <c r="B41" s="21" t="s">
        <v>166</v>
      </c>
      <c r="C41" s="22" t="s">
        <v>93</v>
      </c>
      <c r="D41" s="11" t="s">
        <v>167</v>
      </c>
      <c r="E41" s="11" t="s">
        <v>168</v>
      </c>
      <c r="F41" s="11" t="s">
        <v>169</v>
      </c>
      <c r="G41" s="11" t="s">
        <v>170</v>
      </c>
      <c r="H41" s="11">
        <v>75.5</v>
      </c>
      <c r="I41" s="11">
        <f t="shared" si="0"/>
        <v>30.200000000000003</v>
      </c>
      <c r="J41" s="14" t="s">
        <v>56</v>
      </c>
      <c r="K41" s="15">
        <f t="shared" si="1"/>
        <v>54</v>
      </c>
      <c r="L41" s="15">
        <f t="shared" si="2"/>
        <v>84.2</v>
      </c>
    </row>
    <row r="42" spans="1:12" ht="22.5">
      <c r="A42" s="11">
        <v>39</v>
      </c>
      <c r="B42" s="21"/>
      <c r="C42" s="22"/>
      <c r="D42" s="11" t="s">
        <v>167</v>
      </c>
      <c r="E42" s="11" t="s">
        <v>171</v>
      </c>
      <c r="F42" s="11" t="s">
        <v>172</v>
      </c>
      <c r="G42" s="11" t="s">
        <v>173</v>
      </c>
      <c r="H42" s="11">
        <v>72.6</v>
      </c>
      <c r="I42" s="11">
        <f t="shared" si="0"/>
        <v>29.04</v>
      </c>
      <c r="J42" s="14" t="s">
        <v>135</v>
      </c>
      <c r="K42" s="15">
        <f t="shared" si="1"/>
        <v>52.440000000000005</v>
      </c>
      <c r="L42" s="15">
        <f t="shared" si="2"/>
        <v>81.48</v>
      </c>
    </row>
    <row r="43" spans="1:12" ht="22.5">
      <c r="A43" s="11">
        <v>40</v>
      </c>
      <c r="B43" s="21"/>
      <c r="C43" s="22"/>
      <c r="D43" s="11" t="s">
        <v>167</v>
      </c>
      <c r="E43" s="11" t="s">
        <v>174</v>
      </c>
      <c r="F43" s="11" t="s">
        <v>175</v>
      </c>
      <c r="G43" s="11" t="s">
        <v>176</v>
      </c>
      <c r="H43" s="11">
        <v>72.3</v>
      </c>
      <c r="I43" s="11">
        <f t="shared" si="0"/>
        <v>28.92</v>
      </c>
      <c r="J43" s="14" t="s">
        <v>106</v>
      </c>
      <c r="K43" s="15">
        <f t="shared" si="1"/>
        <v>49.8</v>
      </c>
      <c r="L43" s="15">
        <f t="shared" si="2"/>
        <v>78.72</v>
      </c>
    </row>
    <row r="44" spans="1:12" ht="22.5">
      <c r="A44" s="11">
        <v>41</v>
      </c>
      <c r="B44" s="21" t="s">
        <v>177</v>
      </c>
      <c r="C44" s="22" t="s">
        <v>178</v>
      </c>
      <c r="D44" s="11" t="s">
        <v>179</v>
      </c>
      <c r="E44" s="11" t="s">
        <v>180</v>
      </c>
      <c r="F44" s="11" t="s">
        <v>181</v>
      </c>
      <c r="G44" s="11" t="s">
        <v>182</v>
      </c>
      <c r="H44" s="11">
        <v>75.8</v>
      </c>
      <c r="I44" s="11">
        <f t="shared" si="0"/>
        <v>30.32</v>
      </c>
      <c r="J44" s="14" t="s">
        <v>183</v>
      </c>
      <c r="K44" s="15">
        <f t="shared" si="1"/>
        <v>54.144</v>
      </c>
      <c r="L44" s="15">
        <f t="shared" si="2"/>
        <v>84.464</v>
      </c>
    </row>
    <row r="45" spans="1:12" ht="22.5">
      <c r="A45" s="11">
        <v>42</v>
      </c>
      <c r="B45" s="21"/>
      <c r="C45" s="22"/>
      <c r="D45" s="11" t="s">
        <v>179</v>
      </c>
      <c r="E45" s="11" t="s">
        <v>184</v>
      </c>
      <c r="F45" s="11" t="s">
        <v>185</v>
      </c>
      <c r="G45" s="11" t="s">
        <v>186</v>
      </c>
      <c r="H45" s="11">
        <v>72.6</v>
      </c>
      <c r="I45" s="11">
        <f t="shared" si="0"/>
        <v>29.04</v>
      </c>
      <c r="J45" s="14" t="s">
        <v>56</v>
      </c>
      <c r="K45" s="15">
        <f t="shared" si="1"/>
        <v>54</v>
      </c>
      <c r="L45" s="15">
        <f t="shared" si="2"/>
        <v>83.03999999999999</v>
      </c>
    </row>
    <row r="46" spans="1:12" ht="22.5">
      <c r="A46" s="11">
        <v>43</v>
      </c>
      <c r="B46" s="21"/>
      <c r="C46" s="22"/>
      <c r="D46" s="11" t="s">
        <v>179</v>
      </c>
      <c r="E46" s="11" t="s">
        <v>187</v>
      </c>
      <c r="F46" s="11" t="s">
        <v>188</v>
      </c>
      <c r="G46" s="11" t="s">
        <v>189</v>
      </c>
      <c r="H46" s="11">
        <v>69.2</v>
      </c>
      <c r="I46" s="11">
        <f t="shared" si="0"/>
        <v>27.680000000000003</v>
      </c>
      <c r="J46" s="14" t="s">
        <v>98</v>
      </c>
      <c r="K46" s="15">
        <f t="shared" si="1"/>
        <v>54.24</v>
      </c>
      <c r="L46" s="15">
        <f t="shared" si="2"/>
        <v>81.92</v>
      </c>
    </row>
    <row r="47" spans="1:12" ht="13.5">
      <c r="A47" s="11">
        <v>44</v>
      </c>
      <c r="B47" s="21"/>
      <c r="C47" s="22"/>
      <c r="D47" s="23" t="s">
        <v>179</v>
      </c>
      <c r="E47" s="11" t="s">
        <v>190</v>
      </c>
      <c r="F47" s="11" t="s">
        <v>191</v>
      </c>
      <c r="G47" s="11" t="s">
        <v>192</v>
      </c>
      <c r="H47" s="11">
        <v>66.1</v>
      </c>
      <c r="I47" s="11">
        <f t="shared" si="0"/>
        <v>26.439999999999998</v>
      </c>
      <c r="J47" s="14" t="s">
        <v>60</v>
      </c>
      <c r="K47" s="15">
        <f t="shared" si="1"/>
        <v>53.879999999999995</v>
      </c>
      <c r="L47" s="15">
        <f t="shared" si="2"/>
        <v>80.32</v>
      </c>
    </row>
    <row r="48" spans="1:12" ht="22.5">
      <c r="A48" s="11">
        <v>45</v>
      </c>
      <c r="B48" s="21"/>
      <c r="C48" s="22"/>
      <c r="D48" s="11" t="s">
        <v>179</v>
      </c>
      <c r="E48" s="11" t="s">
        <v>193</v>
      </c>
      <c r="F48" s="11" t="s">
        <v>194</v>
      </c>
      <c r="G48" s="11" t="s">
        <v>195</v>
      </c>
      <c r="H48" s="11">
        <v>70.8</v>
      </c>
      <c r="I48" s="11">
        <f t="shared" si="0"/>
        <v>28.32</v>
      </c>
      <c r="J48" s="14" t="s">
        <v>106</v>
      </c>
      <c r="K48" s="15">
        <f t="shared" si="1"/>
        <v>49.8</v>
      </c>
      <c r="L48" s="15">
        <f t="shared" si="2"/>
        <v>78.12</v>
      </c>
    </row>
    <row r="49" spans="1:12" ht="13.5">
      <c r="A49" s="11">
        <v>46</v>
      </c>
      <c r="B49" s="21"/>
      <c r="C49" s="22"/>
      <c r="D49" s="23" t="s">
        <v>179</v>
      </c>
      <c r="E49" s="11" t="s">
        <v>196</v>
      </c>
      <c r="F49" s="11" t="s">
        <v>197</v>
      </c>
      <c r="G49" s="11" t="s">
        <v>198</v>
      </c>
      <c r="H49" s="11">
        <v>67.6</v>
      </c>
      <c r="I49" s="11">
        <f t="shared" si="0"/>
        <v>27.04</v>
      </c>
      <c r="J49" s="14" t="s">
        <v>199</v>
      </c>
      <c r="K49" s="15">
        <f t="shared" si="1"/>
        <v>49.559999999999995</v>
      </c>
      <c r="L49" s="15">
        <f t="shared" si="2"/>
        <v>76.6</v>
      </c>
    </row>
    <row r="50" spans="1:12" ht="22.5">
      <c r="A50" s="11">
        <v>47</v>
      </c>
      <c r="B50" s="21" t="s">
        <v>200</v>
      </c>
      <c r="C50" s="22" t="s">
        <v>93</v>
      </c>
      <c r="D50" s="11" t="s">
        <v>201</v>
      </c>
      <c r="E50" s="11" t="s">
        <v>202</v>
      </c>
      <c r="F50" s="11" t="s">
        <v>203</v>
      </c>
      <c r="G50" s="11" t="s">
        <v>204</v>
      </c>
      <c r="H50" s="11">
        <v>70.2</v>
      </c>
      <c r="I50" s="11">
        <f t="shared" si="0"/>
        <v>28.080000000000002</v>
      </c>
      <c r="J50" s="14" t="s">
        <v>205</v>
      </c>
      <c r="K50" s="15">
        <f t="shared" si="1"/>
        <v>51.959999999999994</v>
      </c>
      <c r="L50" s="15">
        <f t="shared" si="2"/>
        <v>80.03999999999999</v>
      </c>
    </row>
    <row r="51" spans="1:12" ht="22.5">
      <c r="A51" s="11">
        <v>48</v>
      </c>
      <c r="B51" s="21"/>
      <c r="C51" s="22"/>
      <c r="D51" s="11" t="s">
        <v>201</v>
      </c>
      <c r="E51" s="11" t="s">
        <v>206</v>
      </c>
      <c r="F51" s="11" t="s">
        <v>207</v>
      </c>
      <c r="G51" s="11" t="s">
        <v>208</v>
      </c>
      <c r="H51" s="11">
        <v>68.6</v>
      </c>
      <c r="I51" s="11">
        <f t="shared" si="0"/>
        <v>27.439999999999998</v>
      </c>
      <c r="J51" s="14" t="s">
        <v>209</v>
      </c>
      <c r="K51" s="15">
        <f t="shared" si="1"/>
        <v>51</v>
      </c>
      <c r="L51" s="15">
        <f t="shared" si="2"/>
        <v>78.44</v>
      </c>
    </row>
    <row r="52" spans="1:12" ht="22.5">
      <c r="A52" s="11">
        <v>49</v>
      </c>
      <c r="B52" s="21"/>
      <c r="C52" s="22"/>
      <c r="D52" s="11" t="s">
        <v>201</v>
      </c>
      <c r="E52" s="11" t="s">
        <v>210</v>
      </c>
      <c r="F52" s="11" t="s">
        <v>211</v>
      </c>
      <c r="G52" s="11" t="s">
        <v>212</v>
      </c>
      <c r="H52" s="11">
        <v>69.1</v>
      </c>
      <c r="I52" s="11">
        <f t="shared" si="0"/>
        <v>27.64</v>
      </c>
      <c r="J52" s="14" t="s">
        <v>213</v>
      </c>
      <c r="K52" s="15">
        <f t="shared" si="1"/>
        <v>35.4</v>
      </c>
      <c r="L52" s="15">
        <f t="shared" si="2"/>
        <v>63.04</v>
      </c>
    </row>
    <row r="53" spans="1:12" ht="22.5">
      <c r="A53" s="11">
        <v>50</v>
      </c>
      <c r="B53" s="16" t="s">
        <v>214</v>
      </c>
      <c r="C53" s="17">
        <v>3</v>
      </c>
      <c r="D53" s="11" t="s">
        <v>215</v>
      </c>
      <c r="E53" s="11" t="s">
        <v>216</v>
      </c>
      <c r="F53" s="11" t="s">
        <v>217</v>
      </c>
      <c r="G53" s="11" t="s">
        <v>218</v>
      </c>
      <c r="H53" s="11">
        <v>69.5</v>
      </c>
      <c r="I53" s="11">
        <f t="shared" si="0"/>
        <v>27.8</v>
      </c>
      <c r="J53" s="14" t="s">
        <v>219</v>
      </c>
      <c r="K53" s="15">
        <f t="shared" si="1"/>
        <v>55.440000000000005</v>
      </c>
      <c r="L53" s="15">
        <f t="shared" si="2"/>
        <v>83.24000000000001</v>
      </c>
    </row>
    <row r="54" spans="1:12" ht="22.5">
      <c r="A54" s="11">
        <v>51</v>
      </c>
      <c r="B54" s="18"/>
      <c r="C54" s="19"/>
      <c r="D54" s="11" t="s">
        <v>215</v>
      </c>
      <c r="E54" s="11" t="s">
        <v>220</v>
      </c>
      <c r="F54" s="11" t="s">
        <v>221</v>
      </c>
      <c r="G54" s="11" t="s">
        <v>222</v>
      </c>
      <c r="H54" s="11">
        <v>69.3</v>
      </c>
      <c r="I54" s="11">
        <f t="shared" si="0"/>
        <v>27.72</v>
      </c>
      <c r="J54" s="14" t="s">
        <v>223</v>
      </c>
      <c r="K54" s="15">
        <f t="shared" si="1"/>
        <v>54.84</v>
      </c>
      <c r="L54" s="15">
        <f t="shared" si="2"/>
        <v>82.56</v>
      </c>
    </row>
    <row r="55" spans="1:12" ht="22.5">
      <c r="A55" s="11">
        <v>52</v>
      </c>
      <c r="B55" s="18"/>
      <c r="C55" s="19"/>
      <c r="D55" s="11" t="s">
        <v>215</v>
      </c>
      <c r="E55" s="11" t="s">
        <v>224</v>
      </c>
      <c r="F55" s="11" t="s">
        <v>225</v>
      </c>
      <c r="G55" s="11" t="s">
        <v>226</v>
      </c>
      <c r="H55" s="11">
        <v>68.7</v>
      </c>
      <c r="I55" s="11">
        <f t="shared" si="0"/>
        <v>27.480000000000004</v>
      </c>
      <c r="J55" s="14" t="s">
        <v>22</v>
      </c>
      <c r="K55" s="15">
        <f t="shared" si="1"/>
        <v>52.559999999999995</v>
      </c>
      <c r="L55" s="15">
        <f t="shared" si="2"/>
        <v>80.03999999999999</v>
      </c>
    </row>
    <row r="56" spans="1:12" ht="22.5">
      <c r="A56" s="11">
        <v>53</v>
      </c>
      <c r="B56" s="18"/>
      <c r="C56" s="19"/>
      <c r="D56" s="11" t="s">
        <v>215</v>
      </c>
      <c r="E56" s="11" t="s">
        <v>227</v>
      </c>
      <c r="F56" s="11" t="s">
        <v>228</v>
      </c>
      <c r="G56" s="11" t="s">
        <v>229</v>
      </c>
      <c r="H56" s="11">
        <v>68.6</v>
      </c>
      <c r="I56" s="11">
        <f t="shared" si="0"/>
        <v>27.439999999999998</v>
      </c>
      <c r="J56" s="14" t="s">
        <v>230</v>
      </c>
      <c r="K56" s="15">
        <f t="shared" si="1"/>
        <v>49.68</v>
      </c>
      <c r="L56" s="15">
        <f t="shared" si="2"/>
        <v>77.12</v>
      </c>
    </row>
    <row r="57" spans="1:12" ht="22.5">
      <c r="A57" s="11">
        <v>54</v>
      </c>
      <c r="B57" s="18"/>
      <c r="C57" s="19"/>
      <c r="D57" s="11" t="s">
        <v>215</v>
      </c>
      <c r="E57" s="11" t="s">
        <v>231</v>
      </c>
      <c r="F57" s="11" t="s">
        <v>232</v>
      </c>
      <c r="G57" s="11" t="s">
        <v>233</v>
      </c>
      <c r="H57" s="11">
        <v>70.2</v>
      </c>
      <c r="I57" s="11">
        <f t="shared" si="0"/>
        <v>28.080000000000002</v>
      </c>
      <c r="J57" s="14" t="s">
        <v>234</v>
      </c>
      <c r="K57" s="15">
        <f t="shared" si="1"/>
        <v>48.959999999999994</v>
      </c>
      <c r="L57" s="15">
        <f t="shared" si="2"/>
        <v>77.03999999999999</v>
      </c>
    </row>
    <row r="58" spans="1:12" ht="13.5">
      <c r="A58" s="11">
        <v>55</v>
      </c>
      <c r="B58" s="18"/>
      <c r="C58" s="19"/>
      <c r="D58" s="23" t="s">
        <v>215</v>
      </c>
      <c r="E58" s="11" t="s">
        <v>235</v>
      </c>
      <c r="F58" s="11" t="s">
        <v>236</v>
      </c>
      <c r="G58" s="11" t="s">
        <v>237</v>
      </c>
      <c r="H58" s="11">
        <v>60.3</v>
      </c>
      <c r="I58" s="11">
        <f t="shared" si="0"/>
        <v>24.12</v>
      </c>
      <c r="J58" s="14" t="s">
        <v>205</v>
      </c>
      <c r="K58" s="15">
        <f t="shared" si="1"/>
        <v>51.959999999999994</v>
      </c>
      <c r="L58" s="15">
        <f t="shared" si="2"/>
        <v>76.08</v>
      </c>
    </row>
    <row r="59" spans="1:12" ht="13.5">
      <c r="A59" s="11">
        <v>56</v>
      </c>
      <c r="B59" s="18"/>
      <c r="C59" s="19"/>
      <c r="D59" s="23" t="s">
        <v>215</v>
      </c>
      <c r="E59" s="11" t="s">
        <v>238</v>
      </c>
      <c r="F59" s="11" t="s">
        <v>239</v>
      </c>
      <c r="G59" s="11" t="s">
        <v>240</v>
      </c>
      <c r="H59" s="11">
        <v>60.1</v>
      </c>
      <c r="I59" s="11">
        <f t="shared" si="0"/>
        <v>24.040000000000003</v>
      </c>
      <c r="J59" s="14" t="s">
        <v>241</v>
      </c>
      <c r="K59" s="15">
        <f t="shared" si="1"/>
        <v>50.279999999999994</v>
      </c>
      <c r="L59" s="15">
        <f t="shared" si="2"/>
        <v>74.32</v>
      </c>
    </row>
    <row r="60" spans="1:12" ht="13.5">
      <c r="A60" s="11">
        <v>57</v>
      </c>
      <c r="B60" s="18"/>
      <c r="C60" s="19"/>
      <c r="D60" s="23" t="s">
        <v>215</v>
      </c>
      <c r="E60" s="11" t="s">
        <v>242</v>
      </c>
      <c r="F60" s="11" t="s">
        <v>243</v>
      </c>
      <c r="G60" s="11" t="s">
        <v>244</v>
      </c>
      <c r="H60" s="11">
        <v>64.5</v>
      </c>
      <c r="I60" s="11">
        <f t="shared" si="0"/>
        <v>25.8</v>
      </c>
      <c r="J60" s="14" t="s">
        <v>245</v>
      </c>
      <c r="K60" s="15">
        <f t="shared" si="1"/>
        <v>48.35999999999999</v>
      </c>
      <c r="L60" s="15">
        <f t="shared" si="2"/>
        <v>74.16</v>
      </c>
    </row>
    <row r="61" spans="1:12" ht="22.5">
      <c r="A61" s="11">
        <v>58</v>
      </c>
      <c r="B61" s="12" t="s">
        <v>246</v>
      </c>
      <c r="C61" s="24" t="s">
        <v>178</v>
      </c>
      <c r="D61" s="11" t="s">
        <v>247</v>
      </c>
      <c r="E61" s="11" t="s">
        <v>248</v>
      </c>
      <c r="F61" s="11" t="s">
        <v>249</v>
      </c>
      <c r="G61" s="11" t="s">
        <v>250</v>
      </c>
      <c r="H61" s="11">
        <v>68</v>
      </c>
      <c r="I61" s="11">
        <f t="shared" si="0"/>
        <v>27.200000000000003</v>
      </c>
      <c r="J61" s="14" t="s">
        <v>251</v>
      </c>
      <c r="K61" s="15">
        <f t="shared" si="1"/>
        <v>51.35999999999999</v>
      </c>
      <c r="L61" s="15">
        <f t="shared" si="2"/>
        <v>78.56</v>
      </c>
    </row>
    <row r="62" spans="1:12" ht="22.5">
      <c r="A62" s="11">
        <v>59</v>
      </c>
      <c r="B62" s="12"/>
      <c r="C62" s="24"/>
      <c r="D62" s="11" t="s">
        <v>247</v>
      </c>
      <c r="E62" s="11" t="s">
        <v>252</v>
      </c>
      <c r="F62" s="11" t="s">
        <v>253</v>
      </c>
      <c r="G62" s="11" t="s">
        <v>254</v>
      </c>
      <c r="H62" s="11">
        <v>63.6</v>
      </c>
      <c r="I62" s="11">
        <f t="shared" si="0"/>
        <v>25.44</v>
      </c>
      <c r="J62" s="14" t="s">
        <v>151</v>
      </c>
      <c r="K62" s="15">
        <f t="shared" si="1"/>
        <v>51.72</v>
      </c>
      <c r="L62" s="15">
        <f t="shared" si="2"/>
        <v>77.16</v>
      </c>
    </row>
    <row r="63" spans="1:12" ht="22.5">
      <c r="A63" s="11">
        <v>60</v>
      </c>
      <c r="B63" s="12"/>
      <c r="C63" s="24"/>
      <c r="D63" s="11" t="s">
        <v>247</v>
      </c>
      <c r="E63" s="11" t="s">
        <v>255</v>
      </c>
      <c r="F63" s="11" t="s">
        <v>256</v>
      </c>
      <c r="G63" s="11" t="s">
        <v>257</v>
      </c>
      <c r="H63" s="11">
        <v>57.3</v>
      </c>
      <c r="I63" s="11">
        <f t="shared" si="0"/>
        <v>22.92</v>
      </c>
      <c r="J63" s="14" t="s">
        <v>245</v>
      </c>
      <c r="K63" s="15">
        <f t="shared" si="1"/>
        <v>48.35999999999999</v>
      </c>
      <c r="L63" s="15">
        <f t="shared" si="2"/>
        <v>71.28</v>
      </c>
    </row>
    <row r="64" spans="1:12" ht="22.5">
      <c r="A64" s="11">
        <v>61</v>
      </c>
      <c r="B64" s="12"/>
      <c r="C64" s="24"/>
      <c r="D64" s="11" t="s">
        <v>247</v>
      </c>
      <c r="E64" s="11" t="s">
        <v>258</v>
      </c>
      <c r="F64" s="11" t="s">
        <v>259</v>
      </c>
      <c r="G64" s="11" t="s">
        <v>260</v>
      </c>
      <c r="H64" s="11">
        <v>61.8</v>
      </c>
      <c r="I64" s="11">
        <f t="shared" si="0"/>
        <v>24.72</v>
      </c>
      <c r="J64" s="14" t="s">
        <v>261</v>
      </c>
      <c r="K64" s="15">
        <f t="shared" si="1"/>
        <v>46.440000000000005</v>
      </c>
      <c r="L64" s="15">
        <f t="shared" si="2"/>
        <v>71.16</v>
      </c>
    </row>
    <row r="65" spans="1:12" ht="22.5">
      <c r="A65" s="11">
        <v>62</v>
      </c>
      <c r="B65" s="25" t="s">
        <v>262</v>
      </c>
      <c r="C65" s="26" t="s">
        <v>263</v>
      </c>
      <c r="D65" s="11" t="s">
        <v>264</v>
      </c>
      <c r="E65" s="11" t="s">
        <v>265</v>
      </c>
      <c r="F65" s="11" t="s">
        <v>266</v>
      </c>
      <c r="G65" s="11" t="s">
        <v>267</v>
      </c>
      <c r="H65" s="11">
        <v>71.2</v>
      </c>
      <c r="I65" s="11">
        <f t="shared" si="0"/>
        <v>28.480000000000004</v>
      </c>
      <c r="J65" s="14" t="s">
        <v>268</v>
      </c>
      <c r="K65" s="15">
        <f t="shared" si="1"/>
        <v>53.64</v>
      </c>
      <c r="L65" s="15">
        <f t="shared" si="2"/>
        <v>82.12</v>
      </c>
    </row>
    <row r="66" spans="1:12" ht="22.5">
      <c r="A66" s="11">
        <v>63</v>
      </c>
      <c r="B66" s="27"/>
      <c r="C66" s="28"/>
      <c r="D66" s="11" t="s">
        <v>264</v>
      </c>
      <c r="E66" s="11" t="s">
        <v>269</v>
      </c>
      <c r="F66" s="11" t="s">
        <v>270</v>
      </c>
      <c r="G66" s="11" t="s">
        <v>271</v>
      </c>
      <c r="H66" s="11">
        <v>72.4</v>
      </c>
      <c r="I66" s="11">
        <f t="shared" si="0"/>
        <v>28.960000000000004</v>
      </c>
      <c r="J66" s="14" t="s">
        <v>205</v>
      </c>
      <c r="K66" s="15">
        <f t="shared" si="1"/>
        <v>51.959999999999994</v>
      </c>
      <c r="L66" s="15">
        <f t="shared" si="2"/>
        <v>80.92</v>
      </c>
    </row>
    <row r="67" spans="1:12" ht="22.5">
      <c r="A67" s="11">
        <v>64</v>
      </c>
      <c r="B67" s="27"/>
      <c r="C67" s="28"/>
      <c r="D67" s="11" t="s">
        <v>264</v>
      </c>
      <c r="E67" s="11" t="s">
        <v>272</v>
      </c>
      <c r="F67" s="11" t="s">
        <v>273</v>
      </c>
      <c r="G67" s="11" t="s">
        <v>274</v>
      </c>
      <c r="H67" s="11">
        <v>66</v>
      </c>
      <c r="I67" s="11">
        <f t="shared" si="0"/>
        <v>26.400000000000002</v>
      </c>
      <c r="J67" s="14" t="s">
        <v>72</v>
      </c>
      <c r="K67" s="15">
        <f t="shared" si="1"/>
        <v>51.84</v>
      </c>
      <c r="L67" s="15">
        <f t="shared" si="2"/>
        <v>78.24000000000001</v>
      </c>
    </row>
    <row r="68" spans="1:12" ht="22.5">
      <c r="A68" s="11">
        <v>65</v>
      </c>
      <c r="B68" s="27"/>
      <c r="C68" s="28"/>
      <c r="D68" s="11" t="s">
        <v>264</v>
      </c>
      <c r="E68" s="11" t="s">
        <v>275</v>
      </c>
      <c r="F68" s="11" t="s">
        <v>276</v>
      </c>
      <c r="G68" s="11" t="s">
        <v>277</v>
      </c>
      <c r="H68" s="11">
        <v>65.1</v>
      </c>
      <c r="I68" s="11">
        <f aca="true" t="shared" si="3" ref="I68:I131">H68*40%</f>
        <v>26.04</v>
      </c>
      <c r="J68" s="14" t="s">
        <v>147</v>
      </c>
      <c r="K68" s="15">
        <f aca="true" t="shared" si="4" ref="K68:K131">J68*60%</f>
        <v>51.24</v>
      </c>
      <c r="L68" s="15">
        <f aca="true" t="shared" si="5" ref="L68:L131">I68+K68</f>
        <v>77.28</v>
      </c>
    </row>
    <row r="69" spans="1:12" ht="22.5">
      <c r="A69" s="11">
        <v>66</v>
      </c>
      <c r="B69" s="27"/>
      <c r="C69" s="28"/>
      <c r="D69" s="11" t="s">
        <v>264</v>
      </c>
      <c r="E69" s="11" t="s">
        <v>278</v>
      </c>
      <c r="F69" s="11" t="s">
        <v>279</v>
      </c>
      <c r="G69" s="11" t="s">
        <v>280</v>
      </c>
      <c r="H69" s="11">
        <v>67.3</v>
      </c>
      <c r="I69" s="11">
        <f t="shared" si="3"/>
        <v>26.92</v>
      </c>
      <c r="J69" s="14" t="s">
        <v>281</v>
      </c>
      <c r="K69" s="15">
        <f t="shared" si="4"/>
        <v>50.16</v>
      </c>
      <c r="L69" s="15">
        <f t="shared" si="5"/>
        <v>77.08</v>
      </c>
    </row>
    <row r="70" spans="1:12" ht="22.5">
      <c r="A70" s="11">
        <v>67</v>
      </c>
      <c r="B70" s="27"/>
      <c r="C70" s="28"/>
      <c r="D70" s="11" t="s">
        <v>264</v>
      </c>
      <c r="E70" s="11" t="s">
        <v>282</v>
      </c>
      <c r="F70" s="11" t="s">
        <v>283</v>
      </c>
      <c r="G70" s="11" t="s">
        <v>284</v>
      </c>
      <c r="H70" s="11">
        <v>64.2</v>
      </c>
      <c r="I70" s="11">
        <f t="shared" si="3"/>
        <v>25.680000000000003</v>
      </c>
      <c r="J70" s="14" t="s">
        <v>285</v>
      </c>
      <c r="K70" s="15">
        <f t="shared" si="4"/>
        <v>50.879999999999995</v>
      </c>
      <c r="L70" s="15">
        <f t="shared" si="5"/>
        <v>76.56</v>
      </c>
    </row>
    <row r="71" spans="1:12" ht="22.5">
      <c r="A71" s="11">
        <v>68</v>
      </c>
      <c r="B71" s="27"/>
      <c r="C71" s="28"/>
      <c r="D71" s="11" t="s">
        <v>264</v>
      </c>
      <c r="E71" s="11" t="s">
        <v>286</v>
      </c>
      <c r="F71" s="11" t="s">
        <v>287</v>
      </c>
      <c r="G71" s="11" t="s">
        <v>288</v>
      </c>
      <c r="H71" s="11">
        <v>68.5</v>
      </c>
      <c r="I71" s="11">
        <f t="shared" si="3"/>
        <v>27.400000000000002</v>
      </c>
      <c r="J71" s="14" t="s">
        <v>234</v>
      </c>
      <c r="K71" s="15">
        <f t="shared" si="4"/>
        <v>48.959999999999994</v>
      </c>
      <c r="L71" s="15">
        <f t="shared" si="5"/>
        <v>76.36</v>
      </c>
    </row>
    <row r="72" spans="1:12" ht="22.5">
      <c r="A72" s="11">
        <v>69</v>
      </c>
      <c r="B72" s="27"/>
      <c r="C72" s="28"/>
      <c r="D72" s="11" t="s">
        <v>264</v>
      </c>
      <c r="E72" s="11" t="s">
        <v>289</v>
      </c>
      <c r="F72" s="11" t="s">
        <v>290</v>
      </c>
      <c r="G72" s="11" t="s">
        <v>291</v>
      </c>
      <c r="H72" s="11">
        <v>60.1</v>
      </c>
      <c r="I72" s="11">
        <f t="shared" si="3"/>
        <v>24.040000000000003</v>
      </c>
      <c r="J72" s="14" t="s">
        <v>292</v>
      </c>
      <c r="K72" s="15">
        <f t="shared" si="4"/>
        <v>50.76</v>
      </c>
      <c r="L72" s="15">
        <f t="shared" si="5"/>
        <v>74.8</v>
      </c>
    </row>
    <row r="73" spans="1:12" ht="22.5">
      <c r="A73" s="11">
        <v>70</v>
      </c>
      <c r="B73" s="27"/>
      <c r="C73" s="28"/>
      <c r="D73" s="11" t="s">
        <v>264</v>
      </c>
      <c r="E73" s="11" t="s">
        <v>293</v>
      </c>
      <c r="F73" s="11" t="s">
        <v>294</v>
      </c>
      <c r="G73" s="11" t="s">
        <v>295</v>
      </c>
      <c r="H73" s="11">
        <v>65.2</v>
      </c>
      <c r="I73" s="11">
        <f t="shared" si="3"/>
        <v>26.080000000000002</v>
      </c>
      <c r="J73" s="14" t="s">
        <v>245</v>
      </c>
      <c r="K73" s="15">
        <f t="shared" si="4"/>
        <v>48.35999999999999</v>
      </c>
      <c r="L73" s="15">
        <f t="shared" si="5"/>
        <v>74.44</v>
      </c>
    </row>
    <row r="74" spans="1:12" ht="22.5">
      <c r="A74" s="11">
        <v>71</v>
      </c>
      <c r="B74" s="27"/>
      <c r="C74" s="28"/>
      <c r="D74" s="11" t="s">
        <v>264</v>
      </c>
      <c r="E74" s="11" t="s">
        <v>296</v>
      </c>
      <c r="F74" s="11" t="s">
        <v>297</v>
      </c>
      <c r="G74" s="11" t="s">
        <v>298</v>
      </c>
      <c r="H74" s="11">
        <v>56.7</v>
      </c>
      <c r="I74" s="11">
        <f t="shared" si="3"/>
        <v>22.680000000000003</v>
      </c>
      <c r="J74" s="14" t="s">
        <v>88</v>
      </c>
      <c r="K74" s="15">
        <f t="shared" si="4"/>
        <v>47.52</v>
      </c>
      <c r="L74" s="15">
        <f t="shared" si="5"/>
        <v>70.2</v>
      </c>
    </row>
    <row r="75" spans="1:12" ht="22.5">
      <c r="A75" s="11">
        <v>72</v>
      </c>
      <c r="B75" s="16" t="s">
        <v>299</v>
      </c>
      <c r="C75" s="17" t="s">
        <v>178</v>
      </c>
      <c r="D75" s="11" t="s">
        <v>300</v>
      </c>
      <c r="E75" s="11" t="s">
        <v>301</v>
      </c>
      <c r="F75" s="11" t="s">
        <v>302</v>
      </c>
      <c r="G75" s="11" t="s">
        <v>303</v>
      </c>
      <c r="H75" s="11">
        <v>68.9</v>
      </c>
      <c r="I75" s="11">
        <f t="shared" si="3"/>
        <v>27.560000000000002</v>
      </c>
      <c r="J75" s="14" t="s">
        <v>60</v>
      </c>
      <c r="K75" s="15">
        <f t="shared" si="4"/>
        <v>53.879999999999995</v>
      </c>
      <c r="L75" s="15">
        <f t="shared" si="5"/>
        <v>81.44</v>
      </c>
    </row>
    <row r="76" spans="1:12" ht="13.5">
      <c r="A76" s="11">
        <v>73</v>
      </c>
      <c r="B76" s="18"/>
      <c r="C76" s="19"/>
      <c r="D76" s="23" t="s">
        <v>300</v>
      </c>
      <c r="E76" s="11" t="s">
        <v>304</v>
      </c>
      <c r="F76" s="11" t="s">
        <v>305</v>
      </c>
      <c r="G76" s="11" t="s">
        <v>306</v>
      </c>
      <c r="H76" s="11">
        <v>66.7</v>
      </c>
      <c r="I76" s="11">
        <f t="shared" si="3"/>
        <v>26.680000000000003</v>
      </c>
      <c r="J76" s="14" t="s">
        <v>307</v>
      </c>
      <c r="K76" s="15">
        <f t="shared" si="4"/>
        <v>53.52</v>
      </c>
      <c r="L76" s="15">
        <f t="shared" si="5"/>
        <v>80.2</v>
      </c>
    </row>
    <row r="77" spans="1:12" ht="22.5">
      <c r="A77" s="11">
        <v>74</v>
      </c>
      <c r="B77" s="18"/>
      <c r="C77" s="19"/>
      <c r="D77" s="11" t="s">
        <v>300</v>
      </c>
      <c r="E77" s="11" t="s">
        <v>308</v>
      </c>
      <c r="F77" s="11" t="s">
        <v>309</v>
      </c>
      <c r="G77" s="11" t="s">
        <v>310</v>
      </c>
      <c r="H77" s="11">
        <v>67.3</v>
      </c>
      <c r="I77" s="11">
        <f t="shared" si="3"/>
        <v>26.92</v>
      </c>
      <c r="J77" s="14" t="s">
        <v>311</v>
      </c>
      <c r="K77" s="15">
        <f t="shared" si="4"/>
        <v>53.16</v>
      </c>
      <c r="L77" s="15">
        <f t="shared" si="5"/>
        <v>80.08</v>
      </c>
    </row>
    <row r="78" spans="1:12" ht="22.5">
      <c r="A78" s="11">
        <v>75</v>
      </c>
      <c r="B78" s="18"/>
      <c r="C78" s="19"/>
      <c r="D78" s="11" t="s">
        <v>300</v>
      </c>
      <c r="E78" s="11" t="s">
        <v>312</v>
      </c>
      <c r="F78" s="11" t="s">
        <v>313</v>
      </c>
      <c r="G78" s="11" t="s">
        <v>314</v>
      </c>
      <c r="H78" s="11">
        <v>73.2</v>
      </c>
      <c r="I78" s="11">
        <f t="shared" si="3"/>
        <v>29.28</v>
      </c>
      <c r="J78" s="14" t="s">
        <v>106</v>
      </c>
      <c r="K78" s="15">
        <f t="shared" si="4"/>
        <v>49.8</v>
      </c>
      <c r="L78" s="15">
        <f t="shared" si="5"/>
        <v>79.08</v>
      </c>
    </row>
    <row r="79" spans="1:12" ht="22.5">
      <c r="A79" s="11">
        <v>76</v>
      </c>
      <c r="B79" s="18"/>
      <c r="C79" s="19"/>
      <c r="D79" s="11" t="s">
        <v>300</v>
      </c>
      <c r="E79" s="11" t="s">
        <v>315</v>
      </c>
      <c r="F79" s="11" t="s">
        <v>316</v>
      </c>
      <c r="G79" s="11" t="s">
        <v>317</v>
      </c>
      <c r="H79" s="11">
        <v>69.6</v>
      </c>
      <c r="I79" s="11">
        <f t="shared" si="3"/>
        <v>27.84</v>
      </c>
      <c r="J79" s="14" t="s">
        <v>209</v>
      </c>
      <c r="K79" s="15">
        <f t="shared" si="4"/>
        <v>51</v>
      </c>
      <c r="L79" s="15">
        <f t="shared" si="5"/>
        <v>78.84</v>
      </c>
    </row>
    <row r="80" spans="1:12" ht="22.5">
      <c r="A80" s="11">
        <v>77</v>
      </c>
      <c r="B80" s="18"/>
      <c r="C80" s="19"/>
      <c r="D80" s="11" t="s">
        <v>300</v>
      </c>
      <c r="E80" s="11" t="s">
        <v>318</v>
      </c>
      <c r="F80" s="11" t="s">
        <v>319</v>
      </c>
      <c r="G80" s="11" t="s">
        <v>320</v>
      </c>
      <c r="H80" s="11">
        <v>68.3</v>
      </c>
      <c r="I80" s="11">
        <f t="shared" si="3"/>
        <v>27.32</v>
      </c>
      <c r="J80" s="14" t="s">
        <v>321</v>
      </c>
      <c r="K80" s="15">
        <f t="shared" si="4"/>
        <v>48.48</v>
      </c>
      <c r="L80" s="15">
        <f t="shared" si="5"/>
        <v>75.8</v>
      </c>
    </row>
    <row r="81" spans="1:12" ht="22.5">
      <c r="A81" s="11">
        <v>78</v>
      </c>
      <c r="B81" s="21" t="s">
        <v>322</v>
      </c>
      <c r="C81" s="22" t="s">
        <v>93</v>
      </c>
      <c r="D81" s="11" t="s">
        <v>323</v>
      </c>
      <c r="E81" s="11" t="s">
        <v>324</v>
      </c>
      <c r="F81" s="11" t="s">
        <v>325</v>
      </c>
      <c r="G81" s="11" t="s">
        <v>326</v>
      </c>
      <c r="H81" s="11">
        <v>72.5</v>
      </c>
      <c r="I81" s="11">
        <f t="shared" si="3"/>
        <v>29</v>
      </c>
      <c r="J81" s="14" t="s">
        <v>113</v>
      </c>
      <c r="K81" s="15">
        <f t="shared" si="4"/>
        <v>56.04</v>
      </c>
      <c r="L81" s="15">
        <f t="shared" si="5"/>
        <v>85.03999999999999</v>
      </c>
    </row>
    <row r="82" spans="1:12" ht="22.5">
      <c r="A82" s="11">
        <v>79</v>
      </c>
      <c r="B82" s="21"/>
      <c r="C82" s="22"/>
      <c r="D82" s="11" t="s">
        <v>323</v>
      </c>
      <c r="E82" s="11" t="s">
        <v>327</v>
      </c>
      <c r="F82" s="11" t="s">
        <v>328</v>
      </c>
      <c r="G82" s="11" t="s">
        <v>329</v>
      </c>
      <c r="H82" s="11">
        <v>66.3</v>
      </c>
      <c r="I82" s="11">
        <f t="shared" si="3"/>
        <v>26.52</v>
      </c>
      <c r="J82" s="14" t="s">
        <v>281</v>
      </c>
      <c r="K82" s="15">
        <f t="shared" si="4"/>
        <v>50.16</v>
      </c>
      <c r="L82" s="15">
        <f t="shared" si="5"/>
        <v>76.67999999999999</v>
      </c>
    </row>
    <row r="83" spans="1:12" ht="22.5">
      <c r="A83" s="11">
        <v>80</v>
      </c>
      <c r="B83" s="21"/>
      <c r="C83" s="22"/>
      <c r="D83" s="11" t="s">
        <v>323</v>
      </c>
      <c r="E83" s="11" t="s">
        <v>330</v>
      </c>
      <c r="F83" s="11" t="s">
        <v>331</v>
      </c>
      <c r="G83" s="11" t="s">
        <v>332</v>
      </c>
      <c r="H83" s="11">
        <v>66.3</v>
      </c>
      <c r="I83" s="11">
        <f t="shared" si="3"/>
        <v>26.52</v>
      </c>
      <c r="J83" s="14" t="s">
        <v>234</v>
      </c>
      <c r="K83" s="15">
        <f t="shared" si="4"/>
        <v>48.959999999999994</v>
      </c>
      <c r="L83" s="15">
        <f t="shared" si="5"/>
        <v>75.47999999999999</v>
      </c>
    </row>
    <row r="84" spans="1:12" ht="22.5">
      <c r="A84" s="11">
        <v>81</v>
      </c>
      <c r="B84" s="21"/>
      <c r="C84" s="22"/>
      <c r="D84" s="11" t="s">
        <v>323</v>
      </c>
      <c r="E84" s="11" t="s">
        <v>333</v>
      </c>
      <c r="F84" s="11" t="s">
        <v>334</v>
      </c>
      <c r="G84" s="11" t="s">
        <v>335</v>
      </c>
      <c r="H84" s="11">
        <v>69.6</v>
      </c>
      <c r="I84" s="11">
        <f t="shared" si="3"/>
        <v>27.84</v>
      </c>
      <c r="J84" s="14" t="s">
        <v>336</v>
      </c>
      <c r="K84" s="15">
        <f t="shared" si="4"/>
        <v>46.92</v>
      </c>
      <c r="L84" s="15">
        <f t="shared" si="5"/>
        <v>74.76</v>
      </c>
    </row>
    <row r="85" spans="1:12" ht="22.5">
      <c r="A85" s="11">
        <v>82</v>
      </c>
      <c r="B85" s="16" t="s">
        <v>337</v>
      </c>
      <c r="C85" s="17" t="s">
        <v>13</v>
      </c>
      <c r="D85" s="11" t="s">
        <v>338</v>
      </c>
      <c r="E85" s="11" t="s">
        <v>339</v>
      </c>
      <c r="F85" s="11" t="s">
        <v>340</v>
      </c>
      <c r="G85" s="11" t="s">
        <v>341</v>
      </c>
      <c r="H85" s="11">
        <v>75.9</v>
      </c>
      <c r="I85" s="11">
        <f t="shared" si="3"/>
        <v>30.360000000000003</v>
      </c>
      <c r="J85" s="14" t="s">
        <v>342</v>
      </c>
      <c r="K85" s="15">
        <f t="shared" si="4"/>
        <v>54.48</v>
      </c>
      <c r="L85" s="15">
        <f t="shared" si="5"/>
        <v>84.84</v>
      </c>
    </row>
    <row r="86" spans="1:12" ht="22.5">
      <c r="A86" s="11">
        <v>83</v>
      </c>
      <c r="B86" s="18"/>
      <c r="C86" s="19"/>
      <c r="D86" s="11" t="s">
        <v>338</v>
      </c>
      <c r="E86" s="11" t="s">
        <v>343</v>
      </c>
      <c r="F86" s="11" t="s">
        <v>344</v>
      </c>
      <c r="G86" s="11" t="s">
        <v>345</v>
      </c>
      <c r="H86" s="11">
        <v>71.7</v>
      </c>
      <c r="I86" s="11">
        <f t="shared" si="3"/>
        <v>28.680000000000003</v>
      </c>
      <c r="J86" s="14" t="s">
        <v>102</v>
      </c>
      <c r="K86" s="15">
        <f t="shared" si="4"/>
        <v>51.48</v>
      </c>
      <c r="L86" s="15">
        <f t="shared" si="5"/>
        <v>80.16</v>
      </c>
    </row>
    <row r="87" spans="1:12" ht="22.5">
      <c r="A87" s="11">
        <v>84</v>
      </c>
      <c r="B87" s="18"/>
      <c r="C87" s="19"/>
      <c r="D87" s="11" t="s">
        <v>338</v>
      </c>
      <c r="E87" s="11" t="s">
        <v>346</v>
      </c>
      <c r="F87" s="11" t="s">
        <v>347</v>
      </c>
      <c r="G87" s="11" t="s">
        <v>348</v>
      </c>
      <c r="H87" s="11">
        <v>70.2</v>
      </c>
      <c r="I87" s="11">
        <f t="shared" si="3"/>
        <v>28.080000000000002</v>
      </c>
      <c r="J87" s="14" t="s">
        <v>30</v>
      </c>
      <c r="K87" s="15">
        <f t="shared" si="4"/>
        <v>51.6</v>
      </c>
      <c r="L87" s="15">
        <f t="shared" si="5"/>
        <v>79.68</v>
      </c>
    </row>
    <row r="88" spans="1:12" ht="22.5">
      <c r="A88" s="11">
        <v>85</v>
      </c>
      <c r="B88" s="18"/>
      <c r="C88" s="19"/>
      <c r="D88" s="11" t="s">
        <v>338</v>
      </c>
      <c r="E88" s="11" t="s">
        <v>349</v>
      </c>
      <c r="F88" s="11" t="s">
        <v>350</v>
      </c>
      <c r="G88" s="11" t="s">
        <v>351</v>
      </c>
      <c r="H88" s="11">
        <v>71.1</v>
      </c>
      <c r="I88" s="11">
        <f t="shared" si="3"/>
        <v>28.439999999999998</v>
      </c>
      <c r="J88" s="14" t="s">
        <v>209</v>
      </c>
      <c r="K88" s="15">
        <f t="shared" si="4"/>
        <v>51</v>
      </c>
      <c r="L88" s="15">
        <f t="shared" si="5"/>
        <v>79.44</v>
      </c>
    </row>
    <row r="89" spans="1:12" ht="22.5">
      <c r="A89" s="11">
        <v>86</v>
      </c>
      <c r="B89" s="18"/>
      <c r="C89" s="19"/>
      <c r="D89" s="11" t="s">
        <v>338</v>
      </c>
      <c r="E89" s="11" t="s">
        <v>352</v>
      </c>
      <c r="F89" s="11" t="s">
        <v>353</v>
      </c>
      <c r="G89" s="11" t="s">
        <v>354</v>
      </c>
      <c r="H89" s="11">
        <v>68.8</v>
      </c>
      <c r="I89" s="11">
        <f t="shared" si="3"/>
        <v>27.52</v>
      </c>
      <c r="J89" s="14" t="s">
        <v>72</v>
      </c>
      <c r="K89" s="15">
        <f t="shared" si="4"/>
        <v>51.84</v>
      </c>
      <c r="L89" s="15">
        <f t="shared" si="5"/>
        <v>79.36</v>
      </c>
    </row>
    <row r="90" spans="1:12" ht="22.5">
      <c r="A90" s="11">
        <v>87</v>
      </c>
      <c r="B90" s="18"/>
      <c r="C90" s="19"/>
      <c r="D90" s="11" t="s">
        <v>338</v>
      </c>
      <c r="E90" s="11" t="s">
        <v>355</v>
      </c>
      <c r="F90" s="11" t="s">
        <v>356</v>
      </c>
      <c r="G90" s="11" t="s">
        <v>357</v>
      </c>
      <c r="H90" s="11">
        <v>68.3</v>
      </c>
      <c r="I90" s="11">
        <f t="shared" si="3"/>
        <v>27.32</v>
      </c>
      <c r="J90" s="14" t="s">
        <v>151</v>
      </c>
      <c r="K90" s="15">
        <f t="shared" si="4"/>
        <v>51.72</v>
      </c>
      <c r="L90" s="15">
        <f t="shared" si="5"/>
        <v>79.03999999999999</v>
      </c>
    </row>
    <row r="91" spans="1:12" ht="22.5">
      <c r="A91" s="11">
        <v>88</v>
      </c>
      <c r="B91" s="18"/>
      <c r="C91" s="19"/>
      <c r="D91" s="11" t="s">
        <v>338</v>
      </c>
      <c r="E91" s="11" t="s">
        <v>358</v>
      </c>
      <c r="F91" s="11" t="s">
        <v>359</v>
      </c>
      <c r="G91" s="11" t="s">
        <v>360</v>
      </c>
      <c r="H91" s="11">
        <v>65.1</v>
      </c>
      <c r="I91" s="11">
        <f t="shared" si="3"/>
        <v>26.04</v>
      </c>
      <c r="J91" s="14" t="s">
        <v>361</v>
      </c>
      <c r="K91" s="15">
        <f t="shared" si="4"/>
        <v>52.68</v>
      </c>
      <c r="L91" s="15">
        <f t="shared" si="5"/>
        <v>78.72</v>
      </c>
    </row>
    <row r="92" spans="1:12" ht="22.5">
      <c r="A92" s="11">
        <v>89</v>
      </c>
      <c r="B92" s="18"/>
      <c r="C92" s="19"/>
      <c r="D92" s="11" t="s">
        <v>338</v>
      </c>
      <c r="E92" s="11" t="s">
        <v>362</v>
      </c>
      <c r="F92" s="11" t="s">
        <v>363</v>
      </c>
      <c r="G92" s="11" t="s">
        <v>364</v>
      </c>
      <c r="H92" s="11">
        <v>68</v>
      </c>
      <c r="I92" s="11">
        <f t="shared" si="3"/>
        <v>27.200000000000003</v>
      </c>
      <c r="J92" s="14" t="s">
        <v>292</v>
      </c>
      <c r="K92" s="15">
        <f t="shared" si="4"/>
        <v>50.76</v>
      </c>
      <c r="L92" s="15">
        <f t="shared" si="5"/>
        <v>77.96000000000001</v>
      </c>
    </row>
    <row r="93" spans="1:12" ht="22.5">
      <c r="A93" s="11">
        <v>90</v>
      </c>
      <c r="B93" s="18"/>
      <c r="C93" s="19"/>
      <c r="D93" s="11" t="s">
        <v>338</v>
      </c>
      <c r="E93" s="11" t="s">
        <v>365</v>
      </c>
      <c r="F93" s="11" t="s">
        <v>366</v>
      </c>
      <c r="G93" s="11" t="s">
        <v>367</v>
      </c>
      <c r="H93" s="11">
        <v>66</v>
      </c>
      <c r="I93" s="11">
        <f t="shared" si="3"/>
        <v>26.400000000000002</v>
      </c>
      <c r="J93" s="14" t="s">
        <v>368</v>
      </c>
      <c r="K93" s="15">
        <f t="shared" si="4"/>
        <v>47.879999999999995</v>
      </c>
      <c r="L93" s="15">
        <f t="shared" si="5"/>
        <v>74.28</v>
      </c>
    </row>
    <row r="94" spans="1:12" ht="22.5">
      <c r="A94" s="11">
        <v>91</v>
      </c>
      <c r="B94" s="21" t="s">
        <v>369</v>
      </c>
      <c r="C94" s="22" t="s">
        <v>178</v>
      </c>
      <c r="D94" s="11" t="s">
        <v>370</v>
      </c>
      <c r="E94" s="11" t="s">
        <v>371</v>
      </c>
      <c r="F94" s="11" t="s">
        <v>372</v>
      </c>
      <c r="G94" s="11" t="s">
        <v>373</v>
      </c>
      <c r="H94" s="11">
        <v>70.5</v>
      </c>
      <c r="I94" s="11">
        <f t="shared" si="3"/>
        <v>28.200000000000003</v>
      </c>
      <c r="J94" s="29">
        <v>88</v>
      </c>
      <c r="K94" s="15">
        <f t="shared" si="4"/>
        <v>52.8</v>
      </c>
      <c r="L94" s="15">
        <f t="shared" si="5"/>
        <v>81</v>
      </c>
    </row>
    <row r="95" spans="1:12" ht="22.5">
      <c r="A95" s="11">
        <v>92</v>
      </c>
      <c r="B95" s="21"/>
      <c r="C95" s="22"/>
      <c r="D95" s="11" t="s">
        <v>370</v>
      </c>
      <c r="E95" s="11" t="s">
        <v>374</v>
      </c>
      <c r="F95" s="11" t="s">
        <v>375</v>
      </c>
      <c r="G95" s="11" t="s">
        <v>376</v>
      </c>
      <c r="H95" s="11">
        <v>64.3</v>
      </c>
      <c r="I95" s="11">
        <f t="shared" si="3"/>
        <v>25.72</v>
      </c>
      <c r="J95" s="14" t="s">
        <v>377</v>
      </c>
      <c r="K95" s="15">
        <f t="shared" si="4"/>
        <v>52.92</v>
      </c>
      <c r="L95" s="15">
        <f t="shared" si="5"/>
        <v>78.64</v>
      </c>
    </row>
    <row r="96" spans="1:12" ht="22.5">
      <c r="A96" s="11">
        <v>93</v>
      </c>
      <c r="B96" s="21"/>
      <c r="C96" s="22"/>
      <c r="D96" s="11" t="s">
        <v>370</v>
      </c>
      <c r="E96" s="11" t="s">
        <v>378</v>
      </c>
      <c r="F96" s="11" t="s">
        <v>379</v>
      </c>
      <c r="G96" s="11" t="s">
        <v>380</v>
      </c>
      <c r="H96" s="11">
        <v>64.3</v>
      </c>
      <c r="I96" s="11">
        <f t="shared" si="3"/>
        <v>25.72</v>
      </c>
      <c r="J96" s="14" t="s">
        <v>102</v>
      </c>
      <c r="K96" s="15">
        <f t="shared" si="4"/>
        <v>51.48</v>
      </c>
      <c r="L96" s="15">
        <f t="shared" si="5"/>
        <v>77.19999999999999</v>
      </c>
    </row>
    <row r="97" spans="1:12" ht="22.5">
      <c r="A97" s="11">
        <v>94</v>
      </c>
      <c r="B97" s="21"/>
      <c r="C97" s="22"/>
      <c r="D97" s="11" t="s">
        <v>370</v>
      </c>
      <c r="E97" s="11" t="s">
        <v>381</v>
      </c>
      <c r="F97" s="11" t="s">
        <v>382</v>
      </c>
      <c r="G97" s="11" t="s">
        <v>383</v>
      </c>
      <c r="H97" s="11">
        <v>67.8</v>
      </c>
      <c r="I97" s="11">
        <f t="shared" si="3"/>
        <v>27.12</v>
      </c>
      <c r="J97" s="29">
        <v>83.4</v>
      </c>
      <c r="K97" s="15">
        <f t="shared" si="4"/>
        <v>50.04</v>
      </c>
      <c r="L97" s="15">
        <f t="shared" si="5"/>
        <v>77.16</v>
      </c>
    </row>
    <row r="98" spans="1:12" ht="22.5">
      <c r="A98" s="11">
        <v>95</v>
      </c>
      <c r="B98" s="21"/>
      <c r="C98" s="22"/>
      <c r="D98" s="11" t="s">
        <v>370</v>
      </c>
      <c r="E98" s="11" t="s">
        <v>384</v>
      </c>
      <c r="F98" s="11" t="s">
        <v>385</v>
      </c>
      <c r="G98" s="11" t="s">
        <v>386</v>
      </c>
      <c r="H98" s="11">
        <v>72.2</v>
      </c>
      <c r="I98" s="11">
        <f t="shared" si="3"/>
        <v>28.880000000000003</v>
      </c>
      <c r="J98" s="14" t="s">
        <v>387</v>
      </c>
      <c r="K98" s="15">
        <f t="shared" si="4"/>
        <v>48.12</v>
      </c>
      <c r="L98" s="15">
        <f t="shared" si="5"/>
        <v>77</v>
      </c>
    </row>
    <row r="99" spans="1:12" ht="22.5">
      <c r="A99" s="11">
        <v>96</v>
      </c>
      <c r="B99" s="21"/>
      <c r="C99" s="22"/>
      <c r="D99" s="11" t="s">
        <v>370</v>
      </c>
      <c r="E99" s="11" t="s">
        <v>388</v>
      </c>
      <c r="F99" s="11" t="s">
        <v>389</v>
      </c>
      <c r="G99" s="11" t="s">
        <v>390</v>
      </c>
      <c r="H99" s="11">
        <v>67.3</v>
      </c>
      <c r="I99" s="11">
        <f t="shared" si="3"/>
        <v>26.92</v>
      </c>
      <c r="J99" s="14" t="s">
        <v>245</v>
      </c>
      <c r="K99" s="15">
        <f t="shared" si="4"/>
        <v>48.35999999999999</v>
      </c>
      <c r="L99" s="15">
        <f t="shared" si="5"/>
        <v>75.28</v>
      </c>
    </row>
    <row r="100" spans="1:12" ht="22.5">
      <c r="A100" s="11">
        <v>97</v>
      </c>
      <c r="B100" s="21"/>
      <c r="C100" s="22"/>
      <c r="D100" s="11" t="s">
        <v>370</v>
      </c>
      <c r="E100" s="11" t="s">
        <v>391</v>
      </c>
      <c r="F100" s="11" t="s">
        <v>392</v>
      </c>
      <c r="G100" s="11" t="s">
        <v>393</v>
      </c>
      <c r="H100" s="11">
        <v>64.5</v>
      </c>
      <c r="I100" s="11">
        <f t="shared" si="3"/>
        <v>25.8</v>
      </c>
      <c r="J100" s="14" t="s">
        <v>394</v>
      </c>
      <c r="K100" s="15">
        <f t="shared" si="4"/>
        <v>49.08</v>
      </c>
      <c r="L100" s="15">
        <f t="shared" si="5"/>
        <v>74.88</v>
      </c>
    </row>
    <row r="101" spans="1:12" ht="22.5">
      <c r="A101" s="11">
        <v>98</v>
      </c>
      <c r="B101" s="21" t="s">
        <v>395</v>
      </c>
      <c r="C101" s="22" t="s">
        <v>93</v>
      </c>
      <c r="D101" s="11" t="s">
        <v>396</v>
      </c>
      <c r="E101" s="11" t="s">
        <v>397</v>
      </c>
      <c r="F101" s="11" t="s">
        <v>398</v>
      </c>
      <c r="G101" s="11" t="s">
        <v>399</v>
      </c>
      <c r="H101" s="11">
        <v>75.9</v>
      </c>
      <c r="I101" s="11">
        <f t="shared" si="3"/>
        <v>30.360000000000003</v>
      </c>
      <c r="J101" s="14" t="s">
        <v>98</v>
      </c>
      <c r="K101" s="15">
        <f t="shared" si="4"/>
        <v>54.24</v>
      </c>
      <c r="L101" s="15">
        <f t="shared" si="5"/>
        <v>84.60000000000001</v>
      </c>
    </row>
    <row r="102" spans="1:12" ht="22.5">
      <c r="A102" s="11">
        <v>99</v>
      </c>
      <c r="B102" s="21"/>
      <c r="C102" s="22"/>
      <c r="D102" s="11" t="s">
        <v>396</v>
      </c>
      <c r="E102" s="11" t="s">
        <v>400</v>
      </c>
      <c r="F102" s="11" t="s">
        <v>401</v>
      </c>
      <c r="G102" s="11" t="s">
        <v>402</v>
      </c>
      <c r="H102" s="11">
        <v>70.2</v>
      </c>
      <c r="I102" s="11">
        <f t="shared" si="3"/>
        <v>28.080000000000002</v>
      </c>
      <c r="J102" s="14" t="s">
        <v>403</v>
      </c>
      <c r="K102" s="15">
        <f t="shared" si="4"/>
        <v>51.12</v>
      </c>
      <c r="L102" s="15">
        <f t="shared" si="5"/>
        <v>79.2</v>
      </c>
    </row>
    <row r="103" spans="1:12" ht="22.5">
      <c r="A103" s="11">
        <v>100</v>
      </c>
      <c r="B103" s="21"/>
      <c r="C103" s="22"/>
      <c r="D103" s="11" t="s">
        <v>396</v>
      </c>
      <c r="E103" s="11" t="s">
        <v>404</v>
      </c>
      <c r="F103" s="11" t="s">
        <v>405</v>
      </c>
      <c r="G103" s="11" t="s">
        <v>406</v>
      </c>
      <c r="H103" s="11">
        <v>68.7</v>
      </c>
      <c r="I103" s="11">
        <f t="shared" si="3"/>
        <v>27.480000000000004</v>
      </c>
      <c r="J103" s="14" t="s">
        <v>407</v>
      </c>
      <c r="K103" s="15">
        <f t="shared" si="4"/>
        <v>47.279999999999994</v>
      </c>
      <c r="L103" s="15">
        <f t="shared" si="5"/>
        <v>74.75999999999999</v>
      </c>
    </row>
    <row r="104" spans="1:12" ht="22.5">
      <c r="A104" s="11">
        <v>101</v>
      </c>
      <c r="B104" s="21" t="s">
        <v>408</v>
      </c>
      <c r="C104" s="22" t="s">
        <v>93</v>
      </c>
      <c r="D104" s="11" t="s">
        <v>409</v>
      </c>
      <c r="E104" s="11" t="s">
        <v>410</v>
      </c>
      <c r="F104" s="11" t="s">
        <v>411</v>
      </c>
      <c r="G104" s="11" t="s">
        <v>412</v>
      </c>
      <c r="H104" s="11">
        <v>74.2</v>
      </c>
      <c r="I104" s="11">
        <f t="shared" si="3"/>
        <v>29.680000000000003</v>
      </c>
      <c r="J104" s="14" t="s">
        <v>205</v>
      </c>
      <c r="K104" s="15">
        <f t="shared" si="4"/>
        <v>51.959999999999994</v>
      </c>
      <c r="L104" s="15">
        <f t="shared" si="5"/>
        <v>81.64</v>
      </c>
    </row>
    <row r="105" spans="1:12" ht="22.5">
      <c r="A105" s="11">
        <v>102</v>
      </c>
      <c r="B105" s="21"/>
      <c r="C105" s="22"/>
      <c r="D105" s="11" t="s">
        <v>409</v>
      </c>
      <c r="E105" s="11" t="s">
        <v>413</v>
      </c>
      <c r="F105" s="11" t="s">
        <v>414</v>
      </c>
      <c r="G105" s="11" t="s">
        <v>415</v>
      </c>
      <c r="H105" s="11">
        <v>70</v>
      </c>
      <c r="I105" s="11">
        <f t="shared" si="3"/>
        <v>28</v>
      </c>
      <c r="J105" s="14" t="s">
        <v>321</v>
      </c>
      <c r="K105" s="15">
        <f t="shared" si="4"/>
        <v>48.48</v>
      </c>
      <c r="L105" s="15">
        <f t="shared" si="5"/>
        <v>76.47999999999999</v>
      </c>
    </row>
    <row r="106" spans="1:12" ht="13.5">
      <c r="A106" s="11">
        <v>103</v>
      </c>
      <c r="B106" s="21"/>
      <c r="C106" s="22"/>
      <c r="D106" s="23" t="s">
        <v>409</v>
      </c>
      <c r="E106" s="11" t="s">
        <v>416</v>
      </c>
      <c r="F106" s="11" t="s">
        <v>417</v>
      </c>
      <c r="G106" s="11" t="s">
        <v>418</v>
      </c>
      <c r="H106" s="11">
        <v>67</v>
      </c>
      <c r="I106" s="11">
        <f t="shared" si="3"/>
        <v>26.8</v>
      </c>
      <c r="J106" s="14" t="s">
        <v>261</v>
      </c>
      <c r="K106" s="15">
        <f t="shared" si="4"/>
        <v>46.440000000000005</v>
      </c>
      <c r="L106" s="15">
        <f t="shared" si="5"/>
        <v>73.24000000000001</v>
      </c>
    </row>
    <row r="107" spans="1:12" ht="22.5">
      <c r="A107" s="11">
        <v>104</v>
      </c>
      <c r="B107" s="21" t="s">
        <v>419</v>
      </c>
      <c r="C107" s="22" t="s">
        <v>93</v>
      </c>
      <c r="D107" s="11" t="s">
        <v>420</v>
      </c>
      <c r="E107" s="11" t="s">
        <v>421</v>
      </c>
      <c r="F107" s="11" t="s">
        <v>422</v>
      </c>
      <c r="G107" s="11" t="s">
        <v>423</v>
      </c>
      <c r="H107" s="11">
        <v>72.9</v>
      </c>
      <c r="I107" s="11">
        <f t="shared" si="3"/>
        <v>29.160000000000004</v>
      </c>
      <c r="J107" s="14" t="s">
        <v>424</v>
      </c>
      <c r="K107" s="15">
        <f t="shared" si="4"/>
        <v>56.472</v>
      </c>
      <c r="L107" s="15">
        <f t="shared" si="5"/>
        <v>85.632</v>
      </c>
    </row>
    <row r="108" spans="1:12" ht="22.5">
      <c r="A108" s="11">
        <v>105</v>
      </c>
      <c r="B108" s="21"/>
      <c r="C108" s="22"/>
      <c r="D108" s="11" t="s">
        <v>420</v>
      </c>
      <c r="E108" s="11" t="s">
        <v>425</v>
      </c>
      <c r="F108" s="11" t="s">
        <v>426</v>
      </c>
      <c r="G108" s="11" t="s">
        <v>427</v>
      </c>
      <c r="H108" s="11">
        <v>71.2</v>
      </c>
      <c r="I108" s="11">
        <f t="shared" si="3"/>
        <v>28.480000000000004</v>
      </c>
      <c r="J108" s="14" t="s">
        <v>311</v>
      </c>
      <c r="K108" s="15">
        <f t="shared" si="4"/>
        <v>53.16</v>
      </c>
      <c r="L108" s="15">
        <f t="shared" si="5"/>
        <v>81.64</v>
      </c>
    </row>
    <row r="109" spans="1:12" ht="22.5">
      <c r="A109" s="11">
        <v>106</v>
      </c>
      <c r="B109" s="21"/>
      <c r="C109" s="22"/>
      <c r="D109" s="11" t="s">
        <v>420</v>
      </c>
      <c r="E109" s="11" t="s">
        <v>428</v>
      </c>
      <c r="F109" s="11" t="s">
        <v>429</v>
      </c>
      <c r="G109" s="11" t="s">
        <v>430</v>
      </c>
      <c r="H109" s="11">
        <v>69.4</v>
      </c>
      <c r="I109" s="11">
        <f t="shared" si="3"/>
        <v>27.760000000000005</v>
      </c>
      <c r="J109" s="14" t="s">
        <v>387</v>
      </c>
      <c r="K109" s="15">
        <f t="shared" si="4"/>
        <v>48.12</v>
      </c>
      <c r="L109" s="15">
        <f t="shared" si="5"/>
        <v>75.88</v>
      </c>
    </row>
    <row r="110" spans="1:12" ht="22.5">
      <c r="A110" s="11">
        <v>107</v>
      </c>
      <c r="B110" s="12" t="s">
        <v>431</v>
      </c>
      <c r="C110" s="12" t="s">
        <v>93</v>
      </c>
      <c r="D110" s="11" t="s">
        <v>432</v>
      </c>
      <c r="E110" s="11" t="s">
        <v>433</v>
      </c>
      <c r="F110" s="11" t="s">
        <v>434</v>
      </c>
      <c r="G110" s="11" t="s">
        <v>435</v>
      </c>
      <c r="H110" s="11">
        <v>69</v>
      </c>
      <c r="I110" s="11">
        <f t="shared" si="3"/>
        <v>27.6</v>
      </c>
      <c r="J110" s="14" t="s">
        <v>436</v>
      </c>
      <c r="K110" s="15">
        <f t="shared" si="4"/>
        <v>58.559999999999995</v>
      </c>
      <c r="L110" s="15">
        <f t="shared" si="5"/>
        <v>86.16</v>
      </c>
    </row>
    <row r="111" spans="1:12" ht="22.5">
      <c r="A111" s="11">
        <v>108</v>
      </c>
      <c r="B111" s="12"/>
      <c r="C111" s="12"/>
      <c r="D111" s="11" t="s">
        <v>432</v>
      </c>
      <c r="E111" s="11" t="s">
        <v>437</v>
      </c>
      <c r="F111" s="11" t="s">
        <v>438</v>
      </c>
      <c r="G111" s="11" t="s">
        <v>439</v>
      </c>
      <c r="H111" s="11">
        <v>67.8</v>
      </c>
      <c r="I111" s="11">
        <f t="shared" si="3"/>
        <v>27.12</v>
      </c>
      <c r="J111" s="14" t="s">
        <v>311</v>
      </c>
      <c r="K111" s="15">
        <f t="shared" si="4"/>
        <v>53.16</v>
      </c>
      <c r="L111" s="15">
        <f t="shared" si="5"/>
        <v>80.28</v>
      </c>
    </row>
    <row r="112" spans="1:12" ht="22.5">
      <c r="A112" s="11">
        <v>109</v>
      </c>
      <c r="B112" s="12"/>
      <c r="C112" s="12"/>
      <c r="D112" s="11" t="s">
        <v>432</v>
      </c>
      <c r="E112" s="11" t="s">
        <v>440</v>
      </c>
      <c r="F112" s="11" t="s">
        <v>441</v>
      </c>
      <c r="G112" s="11" t="s">
        <v>442</v>
      </c>
      <c r="H112" s="11">
        <v>68.8</v>
      </c>
      <c r="I112" s="11">
        <f t="shared" si="3"/>
        <v>27.52</v>
      </c>
      <c r="J112" s="14" t="s">
        <v>443</v>
      </c>
      <c r="K112" s="15">
        <f t="shared" si="4"/>
        <v>50.4</v>
      </c>
      <c r="L112" s="15">
        <f t="shared" si="5"/>
        <v>77.92</v>
      </c>
    </row>
    <row r="113" spans="1:12" ht="22.5">
      <c r="A113" s="11">
        <v>110</v>
      </c>
      <c r="B113" s="12"/>
      <c r="C113" s="12"/>
      <c r="D113" s="11" t="s">
        <v>432</v>
      </c>
      <c r="E113" s="11" t="s">
        <v>444</v>
      </c>
      <c r="F113" s="11" t="s">
        <v>445</v>
      </c>
      <c r="G113" s="11" t="s">
        <v>446</v>
      </c>
      <c r="H113" s="11">
        <v>67.8</v>
      </c>
      <c r="I113" s="11">
        <f t="shared" si="3"/>
        <v>27.12</v>
      </c>
      <c r="J113" s="14" t="s">
        <v>447</v>
      </c>
      <c r="K113" s="15">
        <f t="shared" si="4"/>
        <v>47.76</v>
      </c>
      <c r="L113" s="15">
        <f t="shared" si="5"/>
        <v>74.88</v>
      </c>
    </row>
    <row r="114" spans="1:12" ht="22.5">
      <c r="A114" s="11">
        <v>111</v>
      </c>
      <c r="B114" s="12" t="s">
        <v>448</v>
      </c>
      <c r="C114" s="12" t="s">
        <v>178</v>
      </c>
      <c r="D114" s="11" t="s">
        <v>449</v>
      </c>
      <c r="E114" s="11" t="s">
        <v>450</v>
      </c>
      <c r="F114" s="11" t="s">
        <v>451</v>
      </c>
      <c r="G114" s="11" t="s">
        <v>452</v>
      </c>
      <c r="H114" s="11">
        <v>79.9</v>
      </c>
      <c r="I114" s="11">
        <f t="shared" si="3"/>
        <v>31.960000000000004</v>
      </c>
      <c r="J114" s="14" t="s">
        <v>307</v>
      </c>
      <c r="K114" s="15">
        <f t="shared" si="4"/>
        <v>53.52</v>
      </c>
      <c r="L114" s="15">
        <f t="shared" si="5"/>
        <v>85.48</v>
      </c>
    </row>
    <row r="115" spans="1:12" ht="13.5">
      <c r="A115" s="11">
        <v>112</v>
      </c>
      <c r="B115" s="12"/>
      <c r="C115" s="12"/>
      <c r="D115" s="23" t="s">
        <v>449</v>
      </c>
      <c r="E115" s="11" t="s">
        <v>453</v>
      </c>
      <c r="F115" s="11" t="s">
        <v>454</v>
      </c>
      <c r="G115" s="11" t="s">
        <v>455</v>
      </c>
      <c r="H115" s="11">
        <v>66.4</v>
      </c>
      <c r="I115" s="11">
        <f t="shared" si="3"/>
        <v>26.560000000000002</v>
      </c>
      <c r="J115" s="14" t="s">
        <v>456</v>
      </c>
      <c r="K115" s="15">
        <f t="shared" si="4"/>
        <v>56.64</v>
      </c>
      <c r="L115" s="15">
        <f t="shared" si="5"/>
        <v>83.2</v>
      </c>
    </row>
    <row r="116" spans="1:12" ht="22.5">
      <c r="A116" s="11">
        <v>113</v>
      </c>
      <c r="B116" s="12"/>
      <c r="C116" s="12"/>
      <c r="D116" s="11" t="s">
        <v>449</v>
      </c>
      <c r="E116" s="11" t="s">
        <v>457</v>
      </c>
      <c r="F116" s="11" t="s">
        <v>458</v>
      </c>
      <c r="G116" s="11" t="s">
        <v>459</v>
      </c>
      <c r="H116" s="11">
        <v>66.6</v>
      </c>
      <c r="I116" s="11">
        <f t="shared" si="3"/>
        <v>26.64</v>
      </c>
      <c r="J116" s="14" t="s">
        <v>22</v>
      </c>
      <c r="K116" s="15">
        <f t="shared" si="4"/>
        <v>52.559999999999995</v>
      </c>
      <c r="L116" s="15">
        <f t="shared" si="5"/>
        <v>79.19999999999999</v>
      </c>
    </row>
    <row r="117" spans="1:12" ht="13.5">
      <c r="A117" s="11">
        <v>114</v>
      </c>
      <c r="B117" s="12"/>
      <c r="C117" s="12"/>
      <c r="D117" s="23" t="s">
        <v>449</v>
      </c>
      <c r="E117" s="11" t="s">
        <v>460</v>
      </c>
      <c r="F117" s="11" t="s">
        <v>461</v>
      </c>
      <c r="G117" s="11" t="s">
        <v>462</v>
      </c>
      <c r="H117" s="11">
        <v>66</v>
      </c>
      <c r="I117" s="11">
        <f t="shared" si="3"/>
        <v>26.400000000000002</v>
      </c>
      <c r="J117" s="14" t="s">
        <v>72</v>
      </c>
      <c r="K117" s="15">
        <f t="shared" si="4"/>
        <v>51.84</v>
      </c>
      <c r="L117" s="15">
        <f t="shared" si="5"/>
        <v>78.24000000000001</v>
      </c>
    </row>
    <row r="118" spans="1:12" ht="22.5">
      <c r="A118" s="11">
        <v>115</v>
      </c>
      <c r="B118" s="12"/>
      <c r="C118" s="12"/>
      <c r="D118" s="11" t="s">
        <v>449</v>
      </c>
      <c r="E118" s="11" t="s">
        <v>463</v>
      </c>
      <c r="F118" s="11" t="s">
        <v>464</v>
      </c>
      <c r="G118" s="11" t="s">
        <v>465</v>
      </c>
      <c r="H118" s="11">
        <v>69</v>
      </c>
      <c r="I118" s="11">
        <f t="shared" si="3"/>
        <v>27.6</v>
      </c>
      <c r="J118" s="14" t="s">
        <v>466</v>
      </c>
      <c r="K118" s="15">
        <f t="shared" si="4"/>
        <v>50.376</v>
      </c>
      <c r="L118" s="15">
        <f t="shared" si="5"/>
        <v>77.976</v>
      </c>
    </row>
    <row r="119" spans="1:12" ht="22.5">
      <c r="A119" s="11">
        <v>116</v>
      </c>
      <c r="B119" s="12"/>
      <c r="C119" s="12"/>
      <c r="D119" s="11" t="s">
        <v>449</v>
      </c>
      <c r="E119" s="11" t="s">
        <v>467</v>
      </c>
      <c r="F119" s="11" t="s">
        <v>468</v>
      </c>
      <c r="G119" s="11" t="s">
        <v>469</v>
      </c>
      <c r="H119" s="11">
        <v>69.8</v>
      </c>
      <c r="I119" s="11">
        <f t="shared" si="3"/>
        <v>27.92</v>
      </c>
      <c r="J119" s="14" t="s">
        <v>470</v>
      </c>
      <c r="K119" s="15">
        <f t="shared" si="4"/>
        <v>44.64</v>
      </c>
      <c r="L119" s="15">
        <f t="shared" si="5"/>
        <v>72.56</v>
      </c>
    </row>
    <row r="120" spans="1:12" ht="22.5">
      <c r="A120" s="11">
        <v>117</v>
      </c>
      <c r="B120" s="12" t="s">
        <v>471</v>
      </c>
      <c r="C120" s="12" t="s">
        <v>93</v>
      </c>
      <c r="D120" s="11" t="s">
        <v>472</v>
      </c>
      <c r="E120" s="11" t="s">
        <v>473</v>
      </c>
      <c r="F120" s="11" t="s">
        <v>474</v>
      </c>
      <c r="G120" s="11" t="s">
        <v>475</v>
      </c>
      <c r="H120" s="11">
        <v>71.3</v>
      </c>
      <c r="I120" s="11">
        <f t="shared" si="3"/>
        <v>28.52</v>
      </c>
      <c r="J120" s="14" t="s">
        <v>476</v>
      </c>
      <c r="K120" s="15">
        <f t="shared" si="4"/>
        <v>54.959999999999994</v>
      </c>
      <c r="L120" s="15">
        <f t="shared" si="5"/>
        <v>83.47999999999999</v>
      </c>
    </row>
    <row r="121" spans="1:12" ht="22.5">
      <c r="A121" s="11">
        <v>118</v>
      </c>
      <c r="B121" s="12"/>
      <c r="C121" s="12"/>
      <c r="D121" s="11" t="s">
        <v>472</v>
      </c>
      <c r="E121" s="11" t="s">
        <v>477</v>
      </c>
      <c r="F121" s="11" t="s">
        <v>478</v>
      </c>
      <c r="G121" s="11" t="s">
        <v>479</v>
      </c>
      <c r="H121" s="11">
        <v>70.8</v>
      </c>
      <c r="I121" s="11">
        <f t="shared" si="3"/>
        <v>28.32</v>
      </c>
      <c r="J121" s="14" t="s">
        <v>121</v>
      </c>
      <c r="K121" s="15">
        <f t="shared" si="4"/>
        <v>54.35999999999999</v>
      </c>
      <c r="L121" s="15">
        <f t="shared" si="5"/>
        <v>82.67999999999999</v>
      </c>
    </row>
    <row r="122" spans="1:12" ht="22.5">
      <c r="A122" s="11">
        <v>119</v>
      </c>
      <c r="B122" s="12"/>
      <c r="C122" s="12"/>
      <c r="D122" s="11" t="s">
        <v>472</v>
      </c>
      <c r="E122" s="11" t="s">
        <v>480</v>
      </c>
      <c r="F122" s="11" t="s">
        <v>481</v>
      </c>
      <c r="G122" s="11" t="s">
        <v>482</v>
      </c>
      <c r="H122" s="11">
        <v>68.5</v>
      </c>
      <c r="I122" s="11">
        <f t="shared" si="3"/>
        <v>27.400000000000002</v>
      </c>
      <c r="J122" s="14" t="s">
        <v>131</v>
      </c>
      <c r="K122" s="15">
        <f t="shared" si="4"/>
        <v>53.76</v>
      </c>
      <c r="L122" s="15">
        <f t="shared" si="5"/>
        <v>81.16</v>
      </c>
    </row>
    <row r="123" spans="1:12" ht="22.5">
      <c r="A123" s="11">
        <v>120</v>
      </c>
      <c r="B123" s="12" t="s">
        <v>483</v>
      </c>
      <c r="C123" s="12" t="s">
        <v>93</v>
      </c>
      <c r="D123" s="11" t="s">
        <v>484</v>
      </c>
      <c r="E123" s="11" t="s">
        <v>485</v>
      </c>
      <c r="F123" s="11" t="s">
        <v>486</v>
      </c>
      <c r="G123" s="11" t="s">
        <v>487</v>
      </c>
      <c r="H123" s="11">
        <v>69.7</v>
      </c>
      <c r="I123" s="11">
        <f t="shared" si="3"/>
        <v>27.880000000000003</v>
      </c>
      <c r="J123" s="14" t="s">
        <v>199</v>
      </c>
      <c r="K123" s="15">
        <f t="shared" si="4"/>
        <v>49.559999999999995</v>
      </c>
      <c r="L123" s="15">
        <f t="shared" si="5"/>
        <v>77.44</v>
      </c>
    </row>
    <row r="124" spans="1:12" ht="22.5">
      <c r="A124" s="11">
        <v>121</v>
      </c>
      <c r="B124" s="12"/>
      <c r="C124" s="12"/>
      <c r="D124" s="11" t="s">
        <v>484</v>
      </c>
      <c r="E124" s="11" t="s">
        <v>488</v>
      </c>
      <c r="F124" s="11" t="s">
        <v>489</v>
      </c>
      <c r="G124" s="11" t="s">
        <v>490</v>
      </c>
      <c r="H124" s="11">
        <v>65.6</v>
      </c>
      <c r="I124" s="11">
        <f t="shared" si="3"/>
        <v>26.24</v>
      </c>
      <c r="J124" s="14" t="s">
        <v>443</v>
      </c>
      <c r="K124" s="15">
        <f t="shared" si="4"/>
        <v>50.4</v>
      </c>
      <c r="L124" s="15">
        <f t="shared" si="5"/>
        <v>76.64</v>
      </c>
    </row>
    <row r="125" spans="1:12" ht="22.5">
      <c r="A125" s="11">
        <v>122</v>
      </c>
      <c r="B125" s="12"/>
      <c r="C125" s="12"/>
      <c r="D125" s="11" t="s">
        <v>484</v>
      </c>
      <c r="E125" s="11" t="s">
        <v>491</v>
      </c>
      <c r="F125" s="11" t="s">
        <v>492</v>
      </c>
      <c r="G125" s="11" t="s">
        <v>493</v>
      </c>
      <c r="H125" s="11">
        <v>65</v>
      </c>
      <c r="I125" s="11">
        <f t="shared" si="3"/>
        <v>26</v>
      </c>
      <c r="J125" s="20">
        <v>0</v>
      </c>
      <c r="K125" s="15">
        <f t="shared" si="4"/>
        <v>0</v>
      </c>
      <c r="L125" s="15">
        <f t="shared" si="5"/>
        <v>26</v>
      </c>
    </row>
    <row r="126" spans="1:12" ht="22.5">
      <c r="A126" s="11">
        <v>123</v>
      </c>
      <c r="B126" s="12" t="s">
        <v>494</v>
      </c>
      <c r="C126" s="12" t="s">
        <v>93</v>
      </c>
      <c r="D126" s="11" t="s">
        <v>495</v>
      </c>
      <c r="E126" s="11" t="s">
        <v>496</v>
      </c>
      <c r="F126" s="11" t="s">
        <v>497</v>
      </c>
      <c r="G126" s="11" t="s">
        <v>498</v>
      </c>
      <c r="H126" s="11">
        <v>64.5</v>
      </c>
      <c r="I126" s="11">
        <f t="shared" si="3"/>
        <v>25.8</v>
      </c>
      <c r="J126" s="14" t="s">
        <v>499</v>
      </c>
      <c r="K126" s="15">
        <f t="shared" si="4"/>
        <v>56.484</v>
      </c>
      <c r="L126" s="15">
        <f t="shared" si="5"/>
        <v>82.284</v>
      </c>
    </row>
    <row r="127" spans="1:12" ht="22.5">
      <c r="A127" s="11">
        <v>124</v>
      </c>
      <c r="B127" s="12"/>
      <c r="C127" s="12"/>
      <c r="D127" s="11" t="s">
        <v>495</v>
      </c>
      <c r="E127" s="11" t="s">
        <v>500</v>
      </c>
      <c r="F127" s="11" t="s">
        <v>501</v>
      </c>
      <c r="G127" s="11" t="s">
        <v>502</v>
      </c>
      <c r="H127" s="11">
        <v>67.3</v>
      </c>
      <c r="I127" s="11">
        <f t="shared" si="3"/>
        <v>26.92</v>
      </c>
      <c r="J127" s="14" t="s">
        <v>199</v>
      </c>
      <c r="K127" s="15">
        <f t="shared" si="4"/>
        <v>49.559999999999995</v>
      </c>
      <c r="L127" s="15">
        <f t="shared" si="5"/>
        <v>76.47999999999999</v>
      </c>
    </row>
    <row r="128" spans="1:12" ht="22.5">
      <c r="A128" s="11">
        <v>125</v>
      </c>
      <c r="B128" s="12"/>
      <c r="C128" s="12"/>
      <c r="D128" s="11" t="s">
        <v>495</v>
      </c>
      <c r="E128" s="11" t="s">
        <v>503</v>
      </c>
      <c r="F128" s="11" t="s">
        <v>504</v>
      </c>
      <c r="G128" s="11" t="s">
        <v>505</v>
      </c>
      <c r="H128" s="11">
        <v>65.6</v>
      </c>
      <c r="I128" s="11">
        <f t="shared" si="3"/>
        <v>26.24</v>
      </c>
      <c r="J128" s="20">
        <v>0</v>
      </c>
      <c r="K128" s="15">
        <f t="shared" si="4"/>
        <v>0</v>
      </c>
      <c r="L128" s="15">
        <f t="shared" si="5"/>
        <v>26.24</v>
      </c>
    </row>
    <row r="129" spans="1:12" ht="22.5">
      <c r="A129" s="11">
        <v>126</v>
      </c>
      <c r="B129" s="12" t="s">
        <v>506</v>
      </c>
      <c r="C129" s="12" t="s">
        <v>93</v>
      </c>
      <c r="D129" s="11" t="s">
        <v>507</v>
      </c>
      <c r="E129" s="11" t="s">
        <v>508</v>
      </c>
      <c r="F129" s="11" t="s">
        <v>509</v>
      </c>
      <c r="G129" s="11" t="s">
        <v>510</v>
      </c>
      <c r="H129" s="11">
        <v>74.7</v>
      </c>
      <c r="I129" s="11">
        <f t="shared" si="3"/>
        <v>29.880000000000003</v>
      </c>
      <c r="J129" s="14" t="s">
        <v>511</v>
      </c>
      <c r="K129" s="15">
        <f t="shared" si="4"/>
        <v>54.19199999999999</v>
      </c>
      <c r="L129" s="15">
        <f t="shared" si="5"/>
        <v>84.072</v>
      </c>
    </row>
    <row r="130" spans="1:12" ht="22.5">
      <c r="A130" s="11">
        <v>127</v>
      </c>
      <c r="B130" s="12"/>
      <c r="C130" s="12"/>
      <c r="D130" s="11" t="s">
        <v>507</v>
      </c>
      <c r="E130" s="11" t="s">
        <v>512</v>
      </c>
      <c r="F130" s="11" t="s">
        <v>513</v>
      </c>
      <c r="G130" s="11" t="s">
        <v>514</v>
      </c>
      <c r="H130" s="11">
        <v>71.4</v>
      </c>
      <c r="I130" s="11">
        <f t="shared" si="3"/>
        <v>28.560000000000002</v>
      </c>
      <c r="J130" s="14" t="s">
        <v>515</v>
      </c>
      <c r="K130" s="15">
        <f t="shared" si="4"/>
        <v>50.736</v>
      </c>
      <c r="L130" s="15">
        <f t="shared" si="5"/>
        <v>79.29599999999999</v>
      </c>
    </row>
    <row r="131" spans="1:12" ht="22.5">
      <c r="A131" s="11">
        <v>128</v>
      </c>
      <c r="B131" s="12"/>
      <c r="C131" s="12"/>
      <c r="D131" s="11" t="s">
        <v>507</v>
      </c>
      <c r="E131" s="11" t="s">
        <v>516</v>
      </c>
      <c r="F131" s="11" t="s">
        <v>517</v>
      </c>
      <c r="G131" s="11" t="s">
        <v>518</v>
      </c>
      <c r="H131" s="11">
        <v>68.8</v>
      </c>
      <c r="I131" s="11">
        <f t="shared" si="3"/>
        <v>27.52</v>
      </c>
      <c r="J131" s="14" t="s">
        <v>30</v>
      </c>
      <c r="K131" s="15">
        <f t="shared" si="4"/>
        <v>51.6</v>
      </c>
      <c r="L131" s="15">
        <f t="shared" si="5"/>
        <v>79.12</v>
      </c>
    </row>
    <row r="132" spans="1:12" ht="22.5">
      <c r="A132" s="11">
        <v>129</v>
      </c>
      <c r="B132" s="12" t="s">
        <v>519</v>
      </c>
      <c r="C132" s="12" t="s">
        <v>93</v>
      </c>
      <c r="D132" s="11" t="s">
        <v>520</v>
      </c>
      <c r="E132" s="11" t="s">
        <v>521</v>
      </c>
      <c r="F132" s="11" t="s">
        <v>522</v>
      </c>
      <c r="G132" s="11" t="s">
        <v>523</v>
      </c>
      <c r="H132" s="11">
        <v>69.4</v>
      </c>
      <c r="I132" s="11">
        <f aca="true" t="shared" si="6" ref="I132:I195">H132*40%</f>
        <v>27.760000000000005</v>
      </c>
      <c r="J132" s="14" t="s">
        <v>524</v>
      </c>
      <c r="K132" s="15">
        <f aca="true" t="shared" si="7" ref="K132:K195">J132*60%</f>
        <v>56.52</v>
      </c>
      <c r="L132" s="15">
        <f aca="true" t="shared" si="8" ref="L132:L195">I132+K132</f>
        <v>84.28</v>
      </c>
    </row>
    <row r="133" spans="1:12" ht="13.5">
      <c r="A133" s="11">
        <v>130</v>
      </c>
      <c r="B133" s="12"/>
      <c r="C133" s="12"/>
      <c r="D133" s="23" t="s">
        <v>520</v>
      </c>
      <c r="E133" s="11" t="s">
        <v>525</v>
      </c>
      <c r="F133" s="11" t="s">
        <v>526</v>
      </c>
      <c r="G133" s="11" t="s">
        <v>527</v>
      </c>
      <c r="H133" s="11">
        <v>67.1</v>
      </c>
      <c r="I133" s="11">
        <f t="shared" si="6"/>
        <v>26.84</v>
      </c>
      <c r="J133" s="14" t="s">
        <v>528</v>
      </c>
      <c r="K133" s="15">
        <f t="shared" si="7"/>
        <v>50.952</v>
      </c>
      <c r="L133" s="15">
        <f t="shared" si="8"/>
        <v>77.792</v>
      </c>
    </row>
    <row r="134" spans="1:12" ht="13.5">
      <c r="A134" s="11">
        <v>131</v>
      </c>
      <c r="B134" s="12"/>
      <c r="C134" s="12"/>
      <c r="D134" s="23" t="s">
        <v>520</v>
      </c>
      <c r="E134" s="11" t="s">
        <v>529</v>
      </c>
      <c r="F134" s="11" t="s">
        <v>530</v>
      </c>
      <c r="G134" s="11" t="s">
        <v>531</v>
      </c>
      <c r="H134" s="11">
        <v>68.1</v>
      </c>
      <c r="I134" s="11">
        <f t="shared" si="6"/>
        <v>27.24</v>
      </c>
      <c r="J134" s="14" t="s">
        <v>443</v>
      </c>
      <c r="K134" s="15">
        <f t="shared" si="7"/>
        <v>50.4</v>
      </c>
      <c r="L134" s="15">
        <f t="shared" si="8"/>
        <v>77.64</v>
      </c>
    </row>
    <row r="135" spans="1:12" ht="22.5">
      <c r="A135" s="11">
        <v>132</v>
      </c>
      <c r="B135" s="12" t="s">
        <v>532</v>
      </c>
      <c r="C135" s="12" t="s">
        <v>93</v>
      </c>
      <c r="D135" s="11" t="s">
        <v>533</v>
      </c>
      <c r="E135" s="11" t="s">
        <v>534</v>
      </c>
      <c r="F135" s="11" t="s">
        <v>535</v>
      </c>
      <c r="G135" s="11" t="s">
        <v>536</v>
      </c>
      <c r="H135" s="11">
        <v>66.1</v>
      </c>
      <c r="I135" s="11">
        <f t="shared" si="6"/>
        <v>26.439999999999998</v>
      </c>
      <c r="J135" s="14" t="s">
        <v>22</v>
      </c>
      <c r="K135" s="15">
        <f t="shared" si="7"/>
        <v>52.559999999999995</v>
      </c>
      <c r="L135" s="15">
        <f t="shared" si="8"/>
        <v>79</v>
      </c>
    </row>
    <row r="136" spans="1:12" ht="22.5">
      <c r="A136" s="11">
        <v>133</v>
      </c>
      <c r="B136" s="12"/>
      <c r="C136" s="12"/>
      <c r="D136" s="11" t="s">
        <v>533</v>
      </c>
      <c r="E136" s="11" t="s">
        <v>537</v>
      </c>
      <c r="F136" s="11" t="s">
        <v>538</v>
      </c>
      <c r="G136" s="11" t="s">
        <v>539</v>
      </c>
      <c r="H136" s="11">
        <v>54.3</v>
      </c>
      <c r="I136" s="11">
        <f t="shared" si="6"/>
        <v>21.72</v>
      </c>
      <c r="J136" s="14" t="s">
        <v>30</v>
      </c>
      <c r="K136" s="15">
        <f t="shared" si="7"/>
        <v>51.6</v>
      </c>
      <c r="L136" s="15">
        <f t="shared" si="8"/>
        <v>73.32</v>
      </c>
    </row>
    <row r="137" spans="1:12" ht="13.5">
      <c r="A137" s="11">
        <v>134</v>
      </c>
      <c r="B137" s="12" t="s">
        <v>540</v>
      </c>
      <c r="C137" s="12" t="s">
        <v>93</v>
      </c>
      <c r="D137" s="30" t="s">
        <v>541</v>
      </c>
      <c r="E137" s="31" t="s">
        <v>542</v>
      </c>
      <c r="F137" s="31" t="s">
        <v>543</v>
      </c>
      <c r="G137" s="31" t="s">
        <v>544</v>
      </c>
      <c r="H137" s="31">
        <v>76.4</v>
      </c>
      <c r="I137" s="11">
        <f t="shared" si="6"/>
        <v>30.560000000000002</v>
      </c>
      <c r="J137" s="32" t="s">
        <v>205</v>
      </c>
      <c r="K137" s="15">
        <f t="shared" si="7"/>
        <v>51.959999999999994</v>
      </c>
      <c r="L137" s="15">
        <f t="shared" si="8"/>
        <v>82.52</v>
      </c>
    </row>
    <row r="138" spans="1:12" ht="13.5">
      <c r="A138" s="11">
        <v>135</v>
      </c>
      <c r="B138" s="12"/>
      <c r="C138" s="12"/>
      <c r="D138" s="30" t="s">
        <v>541</v>
      </c>
      <c r="E138" s="31" t="s">
        <v>545</v>
      </c>
      <c r="F138" s="31" t="s">
        <v>546</v>
      </c>
      <c r="G138" s="31" t="s">
        <v>547</v>
      </c>
      <c r="H138" s="31">
        <v>72.1</v>
      </c>
      <c r="I138" s="11">
        <f t="shared" si="6"/>
        <v>28.84</v>
      </c>
      <c r="J138" s="32" t="s">
        <v>548</v>
      </c>
      <c r="K138" s="15">
        <f t="shared" si="7"/>
        <v>48.84</v>
      </c>
      <c r="L138" s="15">
        <f t="shared" si="8"/>
        <v>77.68</v>
      </c>
    </row>
    <row r="139" spans="1:12" ht="22.5">
      <c r="A139" s="11">
        <v>136</v>
      </c>
      <c r="B139" s="12" t="s">
        <v>549</v>
      </c>
      <c r="C139" s="12" t="s">
        <v>178</v>
      </c>
      <c r="D139" s="11" t="s">
        <v>550</v>
      </c>
      <c r="E139" s="11" t="s">
        <v>551</v>
      </c>
      <c r="F139" s="11" t="s">
        <v>552</v>
      </c>
      <c r="G139" s="11" t="s">
        <v>553</v>
      </c>
      <c r="H139" s="11">
        <v>71.4</v>
      </c>
      <c r="I139" s="11">
        <f t="shared" si="6"/>
        <v>28.560000000000002</v>
      </c>
      <c r="J139" s="14" t="s">
        <v>205</v>
      </c>
      <c r="K139" s="15">
        <f t="shared" si="7"/>
        <v>51.959999999999994</v>
      </c>
      <c r="L139" s="15">
        <f t="shared" si="8"/>
        <v>80.52</v>
      </c>
    </row>
    <row r="140" spans="1:12" ht="22.5">
      <c r="A140" s="11">
        <v>137</v>
      </c>
      <c r="B140" s="12"/>
      <c r="C140" s="12"/>
      <c r="D140" s="11" t="s">
        <v>550</v>
      </c>
      <c r="E140" s="11" t="s">
        <v>554</v>
      </c>
      <c r="F140" s="11" t="s">
        <v>555</v>
      </c>
      <c r="G140" s="11" t="s">
        <v>556</v>
      </c>
      <c r="H140" s="11">
        <v>74.3</v>
      </c>
      <c r="I140" s="11">
        <f t="shared" si="6"/>
        <v>29.72</v>
      </c>
      <c r="J140" s="14" t="s">
        <v>38</v>
      </c>
      <c r="K140" s="15">
        <f t="shared" si="7"/>
        <v>48.24</v>
      </c>
      <c r="L140" s="15">
        <f t="shared" si="8"/>
        <v>77.96000000000001</v>
      </c>
    </row>
    <row r="141" spans="1:12" ht="22.5">
      <c r="A141" s="11">
        <v>138</v>
      </c>
      <c r="B141" s="12"/>
      <c r="C141" s="12"/>
      <c r="D141" s="11" t="s">
        <v>550</v>
      </c>
      <c r="E141" s="11" t="s">
        <v>557</v>
      </c>
      <c r="F141" s="11" t="s">
        <v>558</v>
      </c>
      <c r="G141" s="11" t="s">
        <v>559</v>
      </c>
      <c r="H141" s="11">
        <v>66.4</v>
      </c>
      <c r="I141" s="11">
        <f t="shared" si="6"/>
        <v>26.560000000000002</v>
      </c>
      <c r="J141" s="14" t="s">
        <v>209</v>
      </c>
      <c r="K141" s="15">
        <f t="shared" si="7"/>
        <v>51</v>
      </c>
      <c r="L141" s="15">
        <f t="shared" si="8"/>
        <v>77.56</v>
      </c>
    </row>
    <row r="142" spans="1:12" ht="22.5">
      <c r="A142" s="11">
        <v>139</v>
      </c>
      <c r="B142" s="12"/>
      <c r="C142" s="12"/>
      <c r="D142" s="11" t="s">
        <v>550</v>
      </c>
      <c r="E142" s="11" t="s">
        <v>560</v>
      </c>
      <c r="F142" s="11" t="s">
        <v>561</v>
      </c>
      <c r="G142" s="11" t="s">
        <v>562</v>
      </c>
      <c r="H142" s="11">
        <v>65.2</v>
      </c>
      <c r="I142" s="11">
        <f t="shared" si="6"/>
        <v>26.080000000000002</v>
      </c>
      <c r="J142" s="14" t="s">
        <v>394</v>
      </c>
      <c r="K142" s="15">
        <f t="shared" si="7"/>
        <v>49.08</v>
      </c>
      <c r="L142" s="15">
        <f t="shared" si="8"/>
        <v>75.16</v>
      </c>
    </row>
    <row r="143" spans="1:12" ht="22.5">
      <c r="A143" s="11">
        <v>140</v>
      </c>
      <c r="B143" s="12"/>
      <c r="C143" s="12"/>
      <c r="D143" s="11" t="s">
        <v>550</v>
      </c>
      <c r="E143" s="11" t="s">
        <v>563</v>
      </c>
      <c r="F143" s="11" t="s">
        <v>564</v>
      </c>
      <c r="G143" s="11" t="s">
        <v>565</v>
      </c>
      <c r="H143" s="11">
        <v>69.5</v>
      </c>
      <c r="I143" s="11">
        <f t="shared" si="6"/>
        <v>27.8</v>
      </c>
      <c r="J143" s="14" t="s">
        <v>566</v>
      </c>
      <c r="K143" s="15">
        <f t="shared" si="7"/>
        <v>45.959999999999994</v>
      </c>
      <c r="L143" s="15">
        <f t="shared" si="8"/>
        <v>73.75999999999999</v>
      </c>
    </row>
    <row r="144" spans="1:12" ht="22.5">
      <c r="A144" s="11">
        <v>141</v>
      </c>
      <c r="B144" s="12"/>
      <c r="C144" s="12"/>
      <c r="D144" s="11" t="s">
        <v>550</v>
      </c>
      <c r="E144" s="11" t="s">
        <v>567</v>
      </c>
      <c r="F144" s="11" t="s">
        <v>568</v>
      </c>
      <c r="G144" s="11" t="s">
        <v>569</v>
      </c>
      <c r="H144" s="11">
        <v>64.9</v>
      </c>
      <c r="I144" s="11">
        <f t="shared" si="6"/>
        <v>25.960000000000004</v>
      </c>
      <c r="J144" s="20">
        <v>0</v>
      </c>
      <c r="K144" s="15">
        <f t="shared" si="7"/>
        <v>0</v>
      </c>
      <c r="L144" s="15">
        <f t="shared" si="8"/>
        <v>25.960000000000004</v>
      </c>
    </row>
    <row r="145" spans="1:12" ht="22.5">
      <c r="A145" s="11">
        <v>142</v>
      </c>
      <c r="B145" s="12" t="s">
        <v>570</v>
      </c>
      <c r="C145" s="12" t="s">
        <v>93</v>
      </c>
      <c r="D145" s="11" t="s">
        <v>571</v>
      </c>
      <c r="E145" s="11" t="s">
        <v>572</v>
      </c>
      <c r="F145" s="11" t="s">
        <v>573</v>
      </c>
      <c r="G145" s="11" t="s">
        <v>574</v>
      </c>
      <c r="H145" s="11">
        <v>62.1</v>
      </c>
      <c r="I145" s="11">
        <f t="shared" si="6"/>
        <v>24.840000000000003</v>
      </c>
      <c r="J145" s="14" t="s">
        <v>223</v>
      </c>
      <c r="K145" s="15">
        <f t="shared" si="7"/>
        <v>54.84</v>
      </c>
      <c r="L145" s="15">
        <f t="shared" si="8"/>
        <v>79.68</v>
      </c>
    </row>
    <row r="146" spans="1:12" ht="22.5">
      <c r="A146" s="11">
        <v>143</v>
      </c>
      <c r="B146" s="12"/>
      <c r="C146" s="12"/>
      <c r="D146" s="11" t="s">
        <v>571</v>
      </c>
      <c r="E146" s="11" t="s">
        <v>575</v>
      </c>
      <c r="F146" s="11" t="s">
        <v>576</v>
      </c>
      <c r="G146" s="11" t="s">
        <v>577</v>
      </c>
      <c r="H146" s="11">
        <v>69</v>
      </c>
      <c r="I146" s="11">
        <f t="shared" si="6"/>
        <v>27.6</v>
      </c>
      <c r="J146" s="14" t="s">
        <v>578</v>
      </c>
      <c r="K146" s="15">
        <f t="shared" si="7"/>
        <v>48.6</v>
      </c>
      <c r="L146" s="15">
        <f t="shared" si="8"/>
        <v>76.2</v>
      </c>
    </row>
    <row r="147" spans="1:12" ht="22.5">
      <c r="A147" s="11">
        <v>144</v>
      </c>
      <c r="B147" s="12"/>
      <c r="C147" s="12"/>
      <c r="D147" s="11" t="s">
        <v>571</v>
      </c>
      <c r="E147" s="11" t="s">
        <v>579</v>
      </c>
      <c r="F147" s="11" t="s">
        <v>580</v>
      </c>
      <c r="G147" s="11" t="s">
        <v>581</v>
      </c>
      <c r="H147" s="11">
        <v>61.4</v>
      </c>
      <c r="I147" s="11">
        <f t="shared" si="6"/>
        <v>24.560000000000002</v>
      </c>
      <c r="J147" s="14" t="s">
        <v>582</v>
      </c>
      <c r="K147" s="15">
        <f t="shared" si="7"/>
        <v>46.32</v>
      </c>
      <c r="L147" s="15">
        <f t="shared" si="8"/>
        <v>70.88</v>
      </c>
    </row>
    <row r="148" spans="1:12" ht="22.5">
      <c r="A148" s="11">
        <v>145</v>
      </c>
      <c r="B148" s="12" t="s">
        <v>583</v>
      </c>
      <c r="C148" s="12" t="s">
        <v>93</v>
      </c>
      <c r="D148" s="11" t="s">
        <v>584</v>
      </c>
      <c r="E148" s="11" t="s">
        <v>585</v>
      </c>
      <c r="F148" s="11" t="s">
        <v>586</v>
      </c>
      <c r="G148" s="11" t="s">
        <v>587</v>
      </c>
      <c r="H148" s="11">
        <v>69.7</v>
      </c>
      <c r="I148" s="11">
        <f t="shared" si="6"/>
        <v>27.880000000000003</v>
      </c>
      <c r="J148" s="14" t="s">
        <v>131</v>
      </c>
      <c r="K148" s="15">
        <f t="shared" si="7"/>
        <v>53.76</v>
      </c>
      <c r="L148" s="15">
        <f t="shared" si="8"/>
        <v>81.64</v>
      </c>
    </row>
    <row r="149" spans="1:12" ht="22.5">
      <c r="A149" s="11">
        <v>146</v>
      </c>
      <c r="B149" s="12"/>
      <c r="C149" s="12"/>
      <c r="D149" s="11" t="s">
        <v>584</v>
      </c>
      <c r="E149" s="11" t="s">
        <v>588</v>
      </c>
      <c r="F149" s="11" t="s">
        <v>589</v>
      </c>
      <c r="G149" s="11" t="s">
        <v>590</v>
      </c>
      <c r="H149" s="11">
        <v>67.1</v>
      </c>
      <c r="I149" s="11">
        <f t="shared" si="6"/>
        <v>26.84</v>
      </c>
      <c r="J149" s="14" t="s">
        <v>251</v>
      </c>
      <c r="K149" s="15">
        <f t="shared" si="7"/>
        <v>51.35999999999999</v>
      </c>
      <c r="L149" s="15">
        <f t="shared" si="8"/>
        <v>78.19999999999999</v>
      </c>
    </row>
    <row r="150" spans="1:12" ht="22.5">
      <c r="A150" s="11">
        <v>147</v>
      </c>
      <c r="B150" s="12"/>
      <c r="C150" s="12"/>
      <c r="D150" s="11" t="s">
        <v>584</v>
      </c>
      <c r="E150" s="11" t="s">
        <v>591</v>
      </c>
      <c r="F150" s="11" t="s">
        <v>592</v>
      </c>
      <c r="G150" s="11" t="s">
        <v>593</v>
      </c>
      <c r="H150" s="11">
        <v>70.3</v>
      </c>
      <c r="I150" s="11">
        <f t="shared" si="6"/>
        <v>28.12</v>
      </c>
      <c r="J150" s="14" t="s">
        <v>199</v>
      </c>
      <c r="K150" s="15">
        <f t="shared" si="7"/>
        <v>49.559999999999995</v>
      </c>
      <c r="L150" s="15">
        <f t="shared" si="8"/>
        <v>77.67999999999999</v>
      </c>
    </row>
    <row r="151" spans="1:12" ht="22.5">
      <c r="A151" s="11">
        <v>148</v>
      </c>
      <c r="B151" s="12" t="s">
        <v>594</v>
      </c>
      <c r="C151" s="12" t="s">
        <v>93</v>
      </c>
      <c r="D151" s="11" t="s">
        <v>595</v>
      </c>
      <c r="E151" s="11" t="s">
        <v>596</v>
      </c>
      <c r="F151" s="11" t="s">
        <v>597</v>
      </c>
      <c r="G151" s="11" t="s">
        <v>598</v>
      </c>
      <c r="H151" s="11">
        <v>73.9</v>
      </c>
      <c r="I151" s="11">
        <f t="shared" si="6"/>
        <v>29.560000000000002</v>
      </c>
      <c r="J151" s="20" t="s">
        <v>106</v>
      </c>
      <c r="K151" s="15">
        <f t="shared" si="7"/>
        <v>49.8</v>
      </c>
      <c r="L151" s="15">
        <f t="shared" si="8"/>
        <v>79.36</v>
      </c>
    </row>
    <row r="152" spans="1:12" ht="22.5">
      <c r="A152" s="11">
        <v>149</v>
      </c>
      <c r="B152" s="12"/>
      <c r="C152" s="12"/>
      <c r="D152" s="11" t="s">
        <v>595</v>
      </c>
      <c r="E152" s="11" t="s">
        <v>599</v>
      </c>
      <c r="F152" s="11" t="s">
        <v>600</v>
      </c>
      <c r="G152" s="11" t="s">
        <v>601</v>
      </c>
      <c r="H152" s="11">
        <v>76.9</v>
      </c>
      <c r="I152" s="11">
        <f t="shared" si="6"/>
        <v>30.760000000000005</v>
      </c>
      <c r="J152" s="20" t="s">
        <v>578</v>
      </c>
      <c r="K152" s="15">
        <f t="shared" si="7"/>
        <v>48.6</v>
      </c>
      <c r="L152" s="15">
        <f t="shared" si="8"/>
        <v>79.36000000000001</v>
      </c>
    </row>
    <row r="153" spans="1:12" ht="22.5">
      <c r="A153" s="11">
        <v>150</v>
      </c>
      <c r="B153" s="12"/>
      <c r="C153" s="12"/>
      <c r="D153" s="11" t="s">
        <v>595</v>
      </c>
      <c r="E153" s="11" t="s">
        <v>602</v>
      </c>
      <c r="F153" s="11" t="s">
        <v>603</v>
      </c>
      <c r="G153" s="11" t="s">
        <v>604</v>
      </c>
      <c r="H153" s="11">
        <v>70.3</v>
      </c>
      <c r="I153" s="11">
        <f t="shared" si="6"/>
        <v>28.12</v>
      </c>
      <c r="J153" s="14" t="s">
        <v>285</v>
      </c>
      <c r="K153" s="15">
        <f t="shared" si="7"/>
        <v>50.879999999999995</v>
      </c>
      <c r="L153" s="15">
        <f t="shared" si="8"/>
        <v>79</v>
      </c>
    </row>
    <row r="154" spans="1:12" ht="22.5">
      <c r="A154" s="11">
        <v>151</v>
      </c>
      <c r="B154" s="12" t="s">
        <v>605</v>
      </c>
      <c r="C154" s="12" t="s">
        <v>93</v>
      </c>
      <c r="D154" s="11" t="s">
        <v>606</v>
      </c>
      <c r="E154" s="11" t="s">
        <v>607</v>
      </c>
      <c r="F154" s="11" t="s">
        <v>608</v>
      </c>
      <c r="G154" s="11" t="s">
        <v>609</v>
      </c>
      <c r="H154" s="11">
        <v>67.8</v>
      </c>
      <c r="I154" s="11">
        <f t="shared" si="6"/>
        <v>27.12</v>
      </c>
      <c r="J154" s="14" t="s">
        <v>223</v>
      </c>
      <c r="K154" s="15">
        <f t="shared" si="7"/>
        <v>54.84</v>
      </c>
      <c r="L154" s="15">
        <f t="shared" si="8"/>
        <v>81.96000000000001</v>
      </c>
    </row>
    <row r="155" spans="1:12" ht="22.5">
      <c r="A155" s="11">
        <v>152</v>
      </c>
      <c r="B155" s="12"/>
      <c r="C155" s="12"/>
      <c r="D155" s="11" t="s">
        <v>606</v>
      </c>
      <c r="E155" s="11" t="s">
        <v>610</v>
      </c>
      <c r="F155" s="11" t="s">
        <v>611</v>
      </c>
      <c r="G155" s="11" t="s">
        <v>612</v>
      </c>
      <c r="H155" s="11">
        <v>68.5</v>
      </c>
      <c r="I155" s="11">
        <f t="shared" si="6"/>
        <v>27.400000000000002</v>
      </c>
      <c r="J155" s="14" t="s">
        <v>613</v>
      </c>
      <c r="K155" s="15">
        <f t="shared" si="7"/>
        <v>46.8</v>
      </c>
      <c r="L155" s="15">
        <f t="shared" si="8"/>
        <v>74.2</v>
      </c>
    </row>
    <row r="156" spans="1:12" ht="22.5">
      <c r="A156" s="11">
        <v>153</v>
      </c>
      <c r="B156" s="12"/>
      <c r="C156" s="12"/>
      <c r="D156" s="11" t="s">
        <v>606</v>
      </c>
      <c r="E156" s="11" t="s">
        <v>614</v>
      </c>
      <c r="F156" s="11" t="s">
        <v>615</v>
      </c>
      <c r="G156" s="11" t="s">
        <v>616</v>
      </c>
      <c r="H156" s="11">
        <v>69.5</v>
      </c>
      <c r="I156" s="11">
        <f t="shared" si="6"/>
        <v>27.8</v>
      </c>
      <c r="J156" s="14" t="s">
        <v>50</v>
      </c>
      <c r="K156" s="15">
        <f t="shared" si="7"/>
        <v>46.08</v>
      </c>
      <c r="L156" s="15">
        <f t="shared" si="8"/>
        <v>73.88</v>
      </c>
    </row>
    <row r="157" spans="1:12" ht="22.5">
      <c r="A157" s="11">
        <v>154</v>
      </c>
      <c r="B157" s="12" t="s">
        <v>617</v>
      </c>
      <c r="C157" s="12" t="s">
        <v>93</v>
      </c>
      <c r="D157" s="11" t="s">
        <v>618</v>
      </c>
      <c r="E157" s="11" t="s">
        <v>619</v>
      </c>
      <c r="F157" s="11" t="s">
        <v>620</v>
      </c>
      <c r="G157" s="11" t="s">
        <v>621</v>
      </c>
      <c r="H157" s="11">
        <v>71.8</v>
      </c>
      <c r="I157" s="11">
        <f t="shared" si="6"/>
        <v>28.72</v>
      </c>
      <c r="J157" s="14" t="s">
        <v>131</v>
      </c>
      <c r="K157" s="15">
        <f t="shared" si="7"/>
        <v>53.76</v>
      </c>
      <c r="L157" s="15">
        <f t="shared" si="8"/>
        <v>82.47999999999999</v>
      </c>
    </row>
    <row r="158" spans="1:12" ht="22.5">
      <c r="A158" s="11">
        <v>155</v>
      </c>
      <c r="B158" s="12"/>
      <c r="C158" s="12"/>
      <c r="D158" s="11" t="s">
        <v>618</v>
      </c>
      <c r="E158" s="11" t="s">
        <v>622</v>
      </c>
      <c r="F158" s="11" t="s">
        <v>623</v>
      </c>
      <c r="G158" s="11" t="s">
        <v>624</v>
      </c>
      <c r="H158" s="11">
        <v>77.7</v>
      </c>
      <c r="I158" s="11">
        <f t="shared" si="6"/>
        <v>31.080000000000002</v>
      </c>
      <c r="J158" s="14" t="s">
        <v>42</v>
      </c>
      <c r="K158" s="15">
        <f t="shared" si="7"/>
        <v>49.440000000000005</v>
      </c>
      <c r="L158" s="15">
        <f t="shared" si="8"/>
        <v>80.52000000000001</v>
      </c>
    </row>
    <row r="159" spans="1:12" ht="22.5">
      <c r="A159" s="11">
        <v>156</v>
      </c>
      <c r="B159" s="12"/>
      <c r="C159" s="12"/>
      <c r="D159" s="11" t="s">
        <v>618</v>
      </c>
      <c r="E159" s="11" t="s">
        <v>625</v>
      </c>
      <c r="F159" s="11" t="s">
        <v>626</v>
      </c>
      <c r="G159" s="11" t="s">
        <v>627</v>
      </c>
      <c r="H159" s="11">
        <v>71.5</v>
      </c>
      <c r="I159" s="11">
        <f t="shared" si="6"/>
        <v>28.6</v>
      </c>
      <c r="J159" s="14" t="s">
        <v>251</v>
      </c>
      <c r="K159" s="15">
        <f t="shared" si="7"/>
        <v>51.35999999999999</v>
      </c>
      <c r="L159" s="15">
        <f t="shared" si="8"/>
        <v>79.96</v>
      </c>
    </row>
    <row r="160" spans="1:12" ht="22.5">
      <c r="A160" s="11">
        <v>157</v>
      </c>
      <c r="B160" s="12" t="s">
        <v>628</v>
      </c>
      <c r="C160" s="12" t="s">
        <v>93</v>
      </c>
      <c r="D160" s="11" t="s">
        <v>629</v>
      </c>
      <c r="E160" s="11" t="s">
        <v>630</v>
      </c>
      <c r="F160" s="11" t="s">
        <v>631</v>
      </c>
      <c r="G160" s="11" t="s">
        <v>632</v>
      </c>
      <c r="H160" s="11">
        <v>71.2</v>
      </c>
      <c r="I160" s="11">
        <f t="shared" si="6"/>
        <v>28.480000000000004</v>
      </c>
      <c r="J160" s="14" t="s">
        <v>56</v>
      </c>
      <c r="K160" s="15">
        <f t="shared" si="7"/>
        <v>54</v>
      </c>
      <c r="L160" s="15">
        <f t="shared" si="8"/>
        <v>82.48</v>
      </c>
    </row>
    <row r="161" spans="1:12" ht="22.5">
      <c r="A161" s="11">
        <v>158</v>
      </c>
      <c r="B161" s="12"/>
      <c r="C161" s="12"/>
      <c r="D161" s="11" t="s">
        <v>629</v>
      </c>
      <c r="E161" s="11" t="s">
        <v>633</v>
      </c>
      <c r="F161" s="11" t="s">
        <v>634</v>
      </c>
      <c r="G161" s="11" t="s">
        <v>635</v>
      </c>
      <c r="H161" s="11">
        <v>66.4</v>
      </c>
      <c r="I161" s="11">
        <f t="shared" si="6"/>
        <v>26.560000000000002</v>
      </c>
      <c r="J161" s="14" t="s">
        <v>209</v>
      </c>
      <c r="K161" s="15">
        <f t="shared" si="7"/>
        <v>51</v>
      </c>
      <c r="L161" s="15">
        <f t="shared" si="8"/>
        <v>77.56</v>
      </c>
    </row>
    <row r="162" spans="1:12" ht="22.5">
      <c r="A162" s="11">
        <v>159</v>
      </c>
      <c r="B162" s="12"/>
      <c r="C162" s="12"/>
      <c r="D162" s="11" t="s">
        <v>629</v>
      </c>
      <c r="E162" s="11" t="s">
        <v>636</v>
      </c>
      <c r="F162" s="11" t="s">
        <v>637</v>
      </c>
      <c r="G162" s="11" t="s">
        <v>638</v>
      </c>
      <c r="H162" s="11">
        <v>63.7</v>
      </c>
      <c r="I162" s="11">
        <f t="shared" si="6"/>
        <v>25.480000000000004</v>
      </c>
      <c r="J162" s="14" t="s">
        <v>241</v>
      </c>
      <c r="K162" s="15">
        <f t="shared" si="7"/>
        <v>50.279999999999994</v>
      </c>
      <c r="L162" s="15">
        <f t="shared" si="8"/>
        <v>75.75999999999999</v>
      </c>
    </row>
    <row r="163" spans="1:12" ht="22.5">
      <c r="A163" s="11">
        <v>160</v>
      </c>
      <c r="B163" s="12" t="s">
        <v>639</v>
      </c>
      <c r="C163" s="12" t="s">
        <v>93</v>
      </c>
      <c r="D163" s="11" t="s">
        <v>640</v>
      </c>
      <c r="E163" s="11" t="s">
        <v>641</v>
      </c>
      <c r="F163" s="11" t="s">
        <v>642</v>
      </c>
      <c r="G163" s="11" t="s">
        <v>643</v>
      </c>
      <c r="H163" s="11">
        <v>70.8</v>
      </c>
      <c r="I163" s="11">
        <f t="shared" si="6"/>
        <v>28.32</v>
      </c>
      <c r="J163" s="14" t="s">
        <v>113</v>
      </c>
      <c r="K163" s="15">
        <f t="shared" si="7"/>
        <v>56.04</v>
      </c>
      <c r="L163" s="15">
        <f t="shared" si="8"/>
        <v>84.36</v>
      </c>
    </row>
    <row r="164" spans="1:12" ht="22.5">
      <c r="A164" s="11">
        <v>161</v>
      </c>
      <c r="B164" s="12"/>
      <c r="C164" s="12"/>
      <c r="D164" s="11" t="s">
        <v>640</v>
      </c>
      <c r="E164" s="11" t="s">
        <v>644</v>
      </c>
      <c r="F164" s="11" t="s">
        <v>645</v>
      </c>
      <c r="G164" s="11" t="s">
        <v>646</v>
      </c>
      <c r="H164" s="11">
        <v>62.7</v>
      </c>
      <c r="I164" s="11">
        <f t="shared" si="6"/>
        <v>25.080000000000002</v>
      </c>
      <c r="J164" s="14" t="s">
        <v>647</v>
      </c>
      <c r="K164" s="15">
        <f t="shared" si="7"/>
        <v>54.72</v>
      </c>
      <c r="L164" s="15">
        <f t="shared" si="8"/>
        <v>79.8</v>
      </c>
    </row>
    <row r="165" spans="1:12" ht="22.5">
      <c r="A165" s="11">
        <v>162</v>
      </c>
      <c r="B165" s="12"/>
      <c r="C165" s="12"/>
      <c r="D165" s="11" t="s">
        <v>640</v>
      </c>
      <c r="E165" s="11" t="s">
        <v>648</v>
      </c>
      <c r="F165" s="11" t="s">
        <v>649</v>
      </c>
      <c r="G165" s="11" t="s">
        <v>650</v>
      </c>
      <c r="H165" s="11">
        <v>64.5</v>
      </c>
      <c r="I165" s="11">
        <f t="shared" si="6"/>
        <v>25.8</v>
      </c>
      <c r="J165" s="14" t="s">
        <v>151</v>
      </c>
      <c r="K165" s="15">
        <f t="shared" si="7"/>
        <v>51.72</v>
      </c>
      <c r="L165" s="15">
        <f t="shared" si="8"/>
        <v>77.52</v>
      </c>
    </row>
    <row r="166" spans="1:12" ht="22.5">
      <c r="A166" s="11">
        <v>163</v>
      </c>
      <c r="B166" s="12" t="s">
        <v>651</v>
      </c>
      <c r="C166" s="12" t="s">
        <v>652</v>
      </c>
      <c r="D166" s="11" t="s">
        <v>653</v>
      </c>
      <c r="E166" s="11" t="s">
        <v>654</v>
      </c>
      <c r="F166" s="11" t="s">
        <v>655</v>
      </c>
      <c r="G166" s="11" t="s">
        <v>656</v>
      </c>
      <c r="H166" s="11">
        <v>71.1</v>
      </c>
      <c r="I166" s="11">
        <f t="shared" si="6"/>
        <v>28.439999999999998</v>
      </c>
      <c r="J166" s="14" t="s">
        <v>657</v>
      </c>
      <c r="K166" s="15">
        <f t="shared" si="7"/>
        <v>56.16</v>
      </c>
      <c r="L166" s="15">
        <f t="shared" si="8"/>
        <v>84.6</v>
      </c>
    </row>
    <row r="167" spans="1:12" ht="22.5">
      <c r="A167" s="11">
        <v>164</v>
      </c>
      <c r="B167" s="12"/>
      <c r="C167" s="12"/>
      <c r="D167" s="11" t="s">
        <v>653</v>
      </c>
      <c r="E167" s="11" t="s">
        <v>658</v>
      </c>
      <c r="F167" s="11" t="s">
        <v>659</v>
      </c>
      <c r="G167" s="11" t="s">
        <v>660</v>
      </c>
      <c r="H167" s="11">
        <v>74.4</v>
      </c>
      <c r="I167" s="11">
        <f t="shared" si="6"/>
        <v>29.760000000000005</v>
      </c>
      <c r="J167" s="14" t="s">
        <v>151</v>
      </c>
      <c r="K167" s="15">
        <f t="shared" si="7"/>
        <v>51.72</v>
      </c>
      <c r="L167" s="15">
        <f t="shared" si="8"/>
        <v>81.48</v>
      </c>
    </row>
    <row r="168" spans="1:12" ht="13.5">
      <c r="A168" s="11">
        <v>165</v>
      </c>
      <c r="B168" s="12"/>
      <c r="C168" s="12"/>
      <c r="D168" s="23" t="s">
        <v>653</v>
      </c>
      <c r="E168" s="11" t="s">
        <v>661</v>
      </c>
      <c r="F168" s="11" t="s">
        <v>662</v>
      </c>
      <c r="G168" s="11" t="s">
        <v>663</v>
      </c>
      <c r="H168" s="11">
        <v>63.8</v>
      </c>
      <c r="I168" s="11">
        <f t="shared" si="6"/>
        <v>25.52</v>
      </c>
      <c r="J168" s="14" t="s">
        <v>664</v>
      </c>
      <c r="K168" s="15">
        <f t="shared" si="7"/>
        <v>55.32</v>
      </c>
      <c r="L168" s="15">
        <f t="shared" si="8"/>
        <v>80.84</v>
      </c>
    </row>
    <row r="169" spans="1:12" ht="22.5">
      <c r="A169" s="11">
        <v>166</v>
      </c>
      <c r="B169" s="12"/>
      <c r="C169" s="12"/>
      <c r="D169" s="11" t="s">
        <v>653</v>
      </c>
      <c r="E169" s="11" t="s">
        <v>665</v>
      </c>
      <c r="F169" s="11" t="s">
        <v>666</v>
      </c>
      <c r="G169" s="11" t="s">
        <v>667</v>
      </c>
      <c r="H169" s="11">
        <v>68.4</v>
      </c>
      <c r="I169" s="11">
        <f t="shared" si="6"/>
        <v>27.360000000000003</v>
      </c>
      <c r="J169" s="14" t="s">
        <v>668</v>
      </c>
      <c r="K169" s="15">
        <f t="shared" si="7"/>
        <v>53.4</v>
      </c>
      <c r="L169" s="15">
        <f t="shared" si="8"/>
        <v>80.76</v>
      </c>
    </row>
    <row r="170" spans="1:12" ht="22.5">
      <c r="A170" s="11">
        <v>167</v>
      </c>
      <c r="B170" s="12"/>
      <c r="C170" s="12"/>
      <c r="D170" s="11" t="s">
        <v>653</v>
      </c>
      <c r="E170" s="11" t="s">
        <v>669</v>
      </c>
      <c r="F170" s="11" t="s">
        <v>670</v>
      </c>
      <c r="G170" s="11" t="s">
        <v>671</v>
      </c>
      <c r="H170" s="11">
        <v>68.6</v>
      </c>
      <c r="I170" s="11">
        <f t="shared" si="6"/>
        <v>27.439999999999998</v>
      </c>
      <c r="J170" s="14" t="s">
        <v>311</v>
      </c>
      <c r="K170" s="15">
        <f t="shared" si="7"/>
        <v>53.16</v>
      </c>
      <c r="L170" s="15">
        <f t="shared" si="8"/>
        <v>80.6</v>
      </c>
    </row>
    <row r="171" spans="1:12" ht="22.5">
      <c r="A171" s="11">
        <v>168</v>
      </c>
      <c r="B171" s="12"/>
      <c r="C171" s="12"/>
      <c r="D171" s="11" t="s">
        <v>653</v>
      </c>
      <c r="E171" s="11" t="s">
        <v>672</v>
      </c>
      <c r="F171" s="11" t="s">
        <v>673</v>
      </c>
      <c r="G171" s="11" t="s">
        <v>674</v>
      </c>
      <c r="H171" s="11">
        <v>63.9</v>
      </c>
      <c r="I171" s="11">
        <f t="shared" si="6"/>
        <v>25.560000000000002</v>
      </c>
      <c r="J171" s="14" t="s">
        <v>60</v>
      </c>
      <c r="K171" s="15">
        <f t="shared" si="7"/>
        <v>53.879999999999995</v>
      </c>
      <c r="L171" s="15">
        <f t="shared" si="8"/>
        <v>79.44</v>
      </c>
    </row>
    <row r="172" spans="1:12" ht="22.5">
      <c r="A172" s="11">
        <v>169</v>
      </c>
      <c r="B172" s="12"/>
      <c r="C172" s="12"/>
      <c r="D172" s="11" t="s">
        <v>653</v>
      </c>
      <c r="E172" s="11" t="s">
        <v>675</v>
      </c>
      <c r="F172" s="11" t="s">
        <v>676</v>
      </c>
      <c r="G172" s="11" t="s">
        <v>677</v>
      </c>
      <c r="H172" s="11">
        <v>69.1</v>
      </c>
      <c r="I172" s="11">
        <f t="shared" si="6"/>
        <v>27.64</v>
      </c>
      <c r="J172" s="14" t="s">
        <v>251</v>
      </c>
      <c r="K172" s="15">
        <f t="shared" si="7"/>
        <v>51.35999999999999</v>
      </c>
      <c r="L172" s="15">
        <f t="shared" si="8"/>
        <v>79</v>
      </c>
    </row>
    <row r="173" spans="1:12" ht="22.5">
      <c r="A173" s="11">
        <v>170</v>
      </c>
      <c r="B173" s="12"/>
      <c r="C173" s="12"/>
      <c r="D173" s="11" t="s">
        <v>653</v>
      </c>
      <c r="E173" s="11" t="s">
        <v>678</v>
      </c>
      <c r="F173" s="11" t="s">
        <v>679</v>
      </c>
      <c r="G173" s="11" t="s">
        <v>680</v>
      </c>
      <c r="H173" s="11">
        <v>68</v>
      </c>
      <c r="I173" s="11">
        <f t="shared" si="6"/>
        <v>27.200000000000003</v>
      </c>
      <c r="J173" s="14" t="s">
        <v>30</v>
      </c>
      <c r="K173" s="15">
        <f t="shared" si="7"/>
        <v>51.6</v>
      </c>
      <c r="L173" s="15">
        <f t="shared" si="8"/>
        <v>78.80000000000001</v>
      </c>
    </row>
    <row r="174" spans="1:12" ht="22.5">
      <c r="A174" s="11">
        <v>171</v>
      </c>
      <c r="B174" s="12"/>
      <c r="C174" s="12"/>
      <c r="D174" s="11" t="s">
        <v>653</v>
      </c>
      <c r="E174" s="11" t="s">
        <v>681</v>
      </c>
      <c r="F174" s="11" t="s">
        <v>682</v>
      </c>
      <c r="G174" s="11" t="s">
        <v>683</v>
      </c>
      <c r="H174" s="11">
        <v>66.1</v>
      </c>
      <c r="I174" s="11">
        <f t="shared" si="6"/>
        <v>26.439999999999998</v>
      </c>
      <c r="J174" s="14" t="s">
        <v>403</v>
      </c>
      <c r="K174" s="15">
        <f t="shared" si="7"/>
        <v>51.12</v>
      </c>
      <c r="L174" s="15">
        <f t="shared" si="8"/>
        <v>77.56</v>
      </c>
    </row>
    <row r="175" spans="1:12" ht="22.5">
      <c r="A175" s="11">
        <v>172</v>
      </c>
      <c r="B175" s="12" t="s">
        <v>684</v>
      </c>
      <c r="C175" s="12" t="s">
        <v>93</v>
      </c>
      <c r="D175" s="11" t="s">
        <v>685</v>
      </c>
      <c r="E175" s="11" t="s">
        <v>686</v>
      </c>
      <c r="F175" s="11" t="s">
        <v>687</v>
      </c>
      <c r="G175" s="11" t="s">
        <v>688</v>
      </c>
      <c r="H175" s="11">
        <v>69.3</v>
      </c>
      <c r="I175" s="11">
        <f t="shared" si="6"/>
        <v>27.72</v>
      </c>
      <c r="J175" s="14" t="s">
        <v>311</v>
      </c>
      <c r="K175" s="15">
        <f t="shared" si="7"/>
        <v>53.16</v>
      </c>
      <c r="L175" s="15">
        <f t="shared" si="8"/>
        <v>80.88</v>
      </c>
    </row>
    <row r="176" spans="1:12" ht="22.5">
      <c r="A176" s="11">
        <v>173</v>
      </c>
      <c r="B176" s="12"/>
      <c r="C176" s="12"/>
      <c r="D176" s="11" t="s">
        <v>685</v>
      </c>
      <c r="E176" s="11" t="s">
        <v>689</v>
      </c>
      <c r="F176" s="11" t="s">
        <v>690</v>
      </c>
      <c r="G176" s="11" t="s">
        <v>691</v>
      </c>
      <c r="H176" s="11">
        <v>69.2</v>
      </c>
      <c r="I176" s="11">
        <f t="shared" si="6"/>
        <v>27.680000000000003</v>
      </c>
      <c r="J176" s="14" t="s">
        <v>22</v>
      </c>
      <c r="K176" s="15">
        <f t="shared" si="7"/>
        <v>52.559999999999995</v>
      </c>
      <c r="L176" s="15">
        <f t="shared" si="8"/>
        <v>80.24</v>
      </c>
    </row>
    <row r="177" spans="1:12" ht="22.5">
      <c r="A177" s="11">
        <v>174</v>
      </c>
      <c r="B177" s="12"/>
      <c r="C177" s="12"/>
      <c r="D177" s="11" t="s">
        <v>685</v>
      </c>
      <c r="E177" s="11" t="s">
        <v>692</v>
      </c>
      <c r="F177" s="11" t="s">
        <v>693</v>
      </c>
      <c r="G177" s="11" t="s">
        <v>694</v>
      </c>
      <c r="H177" s="11">
        <v>60</v>
      </c>
      <c r="I177" s="11">
        <f t="shared" si="6"/>
        <v>24</v>
      </c>
      <c r="J177" s="14" t="s">
        <v>84</v>
      </c>
      <c r="K177" s="15">
        <f t="shared" si="7"/>
        <v>48.72</v>
      </c>
      <c r="L177" s="15">
        <f t="shared" si="8"/>
        <v>72.72</v>
      </c>
    </row>
    <row r="178" spans="1:12" ht="22.5">
      <c r="A178" s="11">
        <v>175</v>
      </c>
      <c r="B178" s="12" t="s">
        <v>695</v>
      </c>
      <c r="C178" s="12" t="s">
        <v>93</v>
      </c>
      <c r="D178" s="11" t="s">
        <v>696</v>
      </c>
      <c r="E178" s="11" t="s">
        <v>697</v>
      </c>
      <c r="F178" s="11" t="s">
        <v>698</v>
      </c>
      <c r="G178" s="11" t="s">
        <v>699</v>
      </c>
      <c r="H178" s="11">
        <v>70.5</v>
      </c>
      <c r="I178" s="11">
        <f t="shared" si="6"/>
        <v>28.200000000000003</v>
      </c>
      <c r="J178" s="14" t="s">
        <v>668</v>
      </c>
      <c r="K178" s="15">
        <f t="shared" si="7"/>
        <v>53.4</v>
      </c>
      <c r="L178" s="15">
        <f t="shared" si="8"/>
        <v>81.6</v>
      </c>
    </row>
    <row r="179" spans="1:12" ht="22.5">
      <c r="A179" s="11">
        <v>176</v>
      </c>
      <c r="B179" s="12"/>
      <c r="C179" s="12"/>
      <c r="D179" s="11" t="s">
        <v>696</v>
      </c>
      <c r="E179" s="11" t="s">
        <v>700</v>
      </c>
      <c r="F179" s="11" t="s">
        <v>701</v>
      </c>
      <c r="G179" s="11" t="s">
        <v>702</v>
      </c>
      <c r="H179" s="11">
        <v>72.5</v>
      </c>
      <c r="I179" s="11">
        <f t="shared" si="6"/>
        <v>29</v>
      </c>
      <c r="J179" s="14" t="s">
        <v>241</v>
      </c>
      <c r="K179" s="15">
        <f t="shared" si="7"/>
        <v>50.279999999999994</v>
      </c>
      <c r="L179" s="15">
        <f t="shared" si="8"/>
        <v>79.28</v>
      </c>
    </row>
    <row r="180" spans="1:12" ht="22.5">
      <c r="A180" s="11">
        <v>177</v>
      </c>
      <c r="B180" s="12"/>
      <c r="C180" s="12"/>
      <c r="D180" s="11" t="s">
        <v>696</v>
      </c>
      <c r="E180" s="11" t="s">
        <v>703</v>
      </c>
      <c r="F180" s="11" t="s">
        <v>704</v>
      </c>
      <c r="G180" s="11" t="s">
        <v>705</v>
      </c>
      <c r="H180" s="11">
        <v>63.1</v>
      </c>
      <c r="I180" s="11">
        <f t="shared" si="6"/>
        <v>25.240000000000002</v>
      </c>
      <c r="J180" s="14" t="s">
        <v>706</v>
      </c>
      <c r="K180" s="15">
        <f t="shared" si="7"/>
        <v>44.279999999999994</v>
      </c>
      <c r="L180" s="15">
        <f t="shared" si="8"/>
        <v>69.52</v>
      </c>
    </row>
    <row r="181" spans="1:12" ht="22.5">
      <c r="A181" s="11">
        <v>178</v>
      </c>
      <c r="B181" s="12" t="s">
        <v>707</v>
      </c>
      <c r="C181" s="12" t="s">
        <v>178</v>
      </c>
      <c r="D181" s="11" t="s">
        <v>708</v>
      </c>
      <c r="E181" s="11" t="s">
        <v>709</v>
      </c>
      <c r="F181" s="11" t="s">
        <v>710</v>
      </c>
      <c r="G181" s="11" t="s">
        <v>711</v>
      </c>
      <c r="H181" s="11">
        <v>69.8</v>
      </c>
      <c r="I181" s="11">
        <f t="shared" si="6"/>
        <v>27.92</v>
      </c>
      <c r="J181" s="14" t="s">
        <v>712</v>
      </c>
      <c r="K181" s="15">
        <f t="shared" si="7"/>
        <v>54.12</v>
      </c>
      <c r="L181" s="15">
        <f t="shared" si="8"/>
        <v>82.03999999999999</v>
      </c>
    </row>
    <row r="182" spans="1:12" ht="22.5">
      <c r="A182" s="11">
        <v>179</v>
      </c>
      <c r="B182" s="12"/>
      <c r="C182" s="12"/>
      <c r="D182" s="11" t="s">
        <v>708</v>
      </c>
      <c r="E182" s="11" t="s">
        <v>713</v>
      </c>
      <c r="F182" s="11" t="s">
        <v>714</v>
      </c>
      <c r="G182" s="11" t="s">
        <v>715</v>
      </c>
      <c r="H182" s="11">
        <v>66.4</v>
      </c>
      <c r="I182" s="11">
        <f t="shared" si="6"/>
        <v>26.560000000000002</v>
      </c>
      <c r="J182" s="14" t="s">
        <v>716</v>
      </c>
      <c r="K182" s="15">
        <f t="shared" si="7"/>
        <v>54.6</v>
      </c>
      <c r="L182" s="15">
        <f t="shared" si="8"/>
        <v>81.16</v>
      </c>
    </row>
    <row r="183" spans="1:12" ht="22.5">
      <c r="A183" s="11">
        <v>180</v>
      </c>
      <c r="B183" s="12"/>
      <c r="C183" s="12"/>
      <c r="D183" s="11" t="s">
        <v>708</v>
      </c>
      <c r="E183" s="11" t="s">
        <v>717</v>
      </c>
      <c r="F183" s="11" t="s">
        <v>718</v>
      </c>
      <c r="G183" s="11" t="s">
        <v>624</v>
      </c>
      <c r="H183" s="11">
        <v>69.6</v>
      </c>
      <c r="I183" s="11">
        <f t="shared" si="6"/>
        <v>27.84</v>
      </c>
      <c r="J183" s="14" t="s">
        <v>18</v>
      </c>
      <c r="K183" s="15">
        <f t="shared" si="7"/>
        <v>53.279999999999994</v>
      </c>
      <c r="L183" s="15">
        <f t="shared" si="8"/>
        <v>81.11999999999999</v>
      </c>
    </row>
    <row r="184" spans="1:12" ht="22.5">
      <c r="A184" s="11">
        <v>181</v>
      </c>
      <c r="B184" s="12"/>
      <c r="C184" s="12"/>
      <c r="D184" s="11" t="s">
        <v>708</v>
      </c>
      <c r="E184" s="11" t="s">
        <v>719</v>
      </c>
      <c r="F184" s="11" t="s">
        <v>720</v>
      </c>
      <c r="G184" s="11" t="s">
        <v>721</v>
      </c>
      <c r="H184" s="11">
        <v>66.9</v>
      </c>
      <c r="I184" s="11">
        <f t="shared" si="6"/>
        <v>26.760000000000005</v>
      </c>
      <c r="J184" s="14" t="s">
        <v>361</v>
      </c>
      <c r="K184" s="15">
        <f t="shared" si="7"/>
        <v>52.68</v>
      </c>
      <c r="L184" s="15">
        <f t="shared" si="8"/>
        <v>79.44</v>
      </c>
    </row>
    <row r="185" spans="1:12" ht="22.5">
      <c r="A185" s="11">
        <v>182</v>
      </c>
      <c r="B185" s="12"/>
      <c r="C185" s="12"/>
      <c r="D185" s="11" t="s">
        <v>708</v>
      </c>
      <c r="E185" s="11" t="s">
        <v>722</v>
      </c>
      <c r="F185" s="11" t="s">
        <v>723</v>
      </c>
      <c r="G185" s="11" t="s">
        <v>724</v>
      </c>
      <c r="H185" s="11">
        <v>65.5</v>
      </c>
      <c r="I185" s="11">
        <f t="shared" si="6"/>
        <v>26.200000000000003</v>
      </c>
      <c r="J185" s="14" t="s">
        <v>725</v>
      </c>
      <c r="K185" s="15">
        <f t="shared" si="7"/>
        <v>47.16</v>
      </c>
      <c r="L185" s="15">
        <f t="shared" si="8"/>
        <v>73.36</v>
      </c>
    </row>
    <row r="186" spans="1:12" ht="22.5">
      <c r="A186" s="11">
        <v>183</v>
      </c>
      <c r="B186" s="12"/>
      <c r="C186" s="12"/>
      <c r="D186" s="11" t="s">
        <v>708</v>
      </c>
      <c r="E186" s="11" t="s">
        <v>726</v>
      </c>
      <c r="F186" s="11" t="s">
        <v>727</v>
      </c>
      <c r="G186" s="11" t="s">
        <v>728</v>
      </c>
      <c r="H186" s="11">
        <v>64.5</v>
      </c>
      <c r="I186" s="11">
        <f t="shared" si="6"/>
        <v>25.8</v>
      </c>
      <c r="J186" s="14" t="s">
        <v>46</v>
      </c>
      <c r="K186" s="15">
        <f t="shared" si="7"/>
        <v>45.48</v>
      </c>
      <c r="L186" s="15">
        <f t="shared" si="8"/>
        <v>71.28</v>
      </c>
    </row>
    <row r="187" spans="1:12" ht="13.5">
      <c r="A187" s="11">
        <v>184</v>
      </c>
      <c r="B187" s="12" t="s">
        <v>729</v>
      </c>
      <c r="C187" s="12" t="s">
        <v>93</v>
      </c>
      <c r="D187" s="23" t="s">
        <v>730</v>
      </c>
      <c r="E187" s="11" t="s">
        <v>731</v>
      </c>
      <c r="F187" s="11" t="s">
        <v>732</v>
      </c>
      <c r="G187" s="11" t="s">
        <v>733</v>
      </c>
      <c r="H187" s="11">
        <v>68.4</v>
      </c>
      <c r="I187" s="11">
        <f t="shared" si="6"/>
        <v>27.360000000000003</v>
      </c>
      <c r="J187" s="14" t="s">
        <v>98</v>
      </c>
      <c r="K187" s="15">
        <f t="shared" si="7"/>
        <v>54.24</v>
      </c>
      <c r="L187" s="15">
        <f t="shared" si="8"/>
        <v>81.60000000000001</v>
      </c>
    </row>
    <row r="188" spans="1:12" ht="22.5">
      <c r="A188" s="11">
        <v>185</v>
      </c>
      <c r="B188" s="12"/>
      <c r="C188" s="12"/>
      <c r="D188" s="11" t="s">
        <v>730</v>
      </c>
      <c r="E188" s="11" t="s">
        <v>734</v>
      </c>
      <c r="F188" s="11" t="s">
        <v>735</v>
      </c>
      <c r="G188" s="11" t="s">
        <v>736</v>
      </c>
      <c r="H188" s="11">
        <v>70.8</v>
      </c>
      <c r="I188" s="11">
        <f t="shared" si="6"/>
        <v>28.32</v>
      </c>
      <c r="J188" s="14" t="s">
        <v>22</v>
      </c>
      <c r="K188" s="15">
        <f t="shared" si="7"/>
        <v>52.559999999999995</v>
      </c>
      <c r="L188" s="15">
        <f t="shared" si="8"/>
        <v>80.88</v>
      </c>
    </row>
    <row r="189" spans="1:12" ht="22.5">
      <c r="A189" s="11">
        <v>186</v>
      </c>
      <c r="B189" s="12"/>
      <c r="C189" s="12"/>
      <c r="D189" s="11" t="s">
        <v>730</v>
      </c>
      <c r="E189" s="11" t="s">
        <v>737</v>
      </c>
      <c r="F189" s="11" t="s">
        <v>738</v>
      </c>
      <c r="G189" s="11" t="s">
        <v>739</v>
      </c>
      <c r="H189" s="11">
        <v>69.5</v>
      </c>
      <c r="I189" s="11">
        <f t="shared" si="6"/>
        <v>27.8</v>
      </c>
      <c r="J189" s="14" t="s">
        <v>251</v>
      </c>
      <c r="K189" s="15">
        <f t="shared" si="7"/>
        <v>51.35999999999999</v>
      </c>
      <c r="L189" s="15">
        <f t="shared" si="8"/>
        <v>79.16</v>
      </c>
    </row>
    <row r="190" spans="1:12" ht="22.5">
      <c r="A190" s="11">
        <v>187</v>
      </c>
      <c r="B190" s="12" t="s">
        <v>740</v>
      </c>
      <c r="C190" s="12" t="s">
        <v>93</v>
      </c>
      <c r="D190" s="11" t="s">
        <v>741</v>
      </c>
      <c r="E190" s="11" t="s">
        <v>742</v>
      </c>
      <c r="F190" s="11" t="s">
        <v>743</v>
      </c>
      <c r="G190" s="11" t="s">
        <v>744</v>
      </c>
      <c r="H190" s="11">
        <v>67.1</v>
      </c>
      <c r="I190" s="11">
        <f t="shared" si="6"/>
        <v>26.84</v>
      </c>
      <c r="J190" s="14" t="s">
        <v>476</v>
      </c>
      <c r="K190" s="15">
        <f t="shared" si="7"/>
        <v>54.959999999999994</v>
      </c>
      <c r="L190" s="15">
        <f t="shared" si="8"/>
        <v>81.8</v>
      </c>
    </row>
    <row r="191" spans="1:12" ht="22.5">
      <c r="A191" s="11">
        <v>188</v>
      </c>
      <c r="B191" s="12"/>
      <c r="C191" s="12"/>
      <c r="D191" s="11" t="s">
        <v>741</v>
      </c>
      <c r="E191" s="11" t="s">
        <v>745</v>
      </c>
      <c r="F191" s="11" t="s">
        <v>746</v>
      </c>
      <c r="G191" s="11" t="s">
        <v>747</v>
      </c>
      <c r="H191" s="11">
        <v>62.7</v>
      </c>
      <c r="I191" s="11">
        <f t="shared" si="6"/>
        <v>25.080000000000002</v>
      </c>
      <c r="J191" s="14" t="s">
        <v>285</v>
      </c>
      <c r="K191" s="15">
        <f t="shared" si="7"/>
        <v>50.879999999999995</v>
      </c>
      <c r="L191" s="15">
        <f t="shared" si="8"/>
        <v>75.96</v>
      </c>
    </row>
    <row r="192" spans="1:12" ht="22.5">
      <c r="A192" s="11">
        <v>189</v>
      </c>
      <c r="B192" s="12"/>
      <c r="C192" s="12"/>
      <c r="D192" s="11" t="s">
        <v>741</v>
      </c>
      <c r="E192" s="11" t="s">
        <v>748</v>
      </c>
      <c r="F192" s="11" t="s">
        <v>749</v>
      </c>
      <c r="G192" s="11" t="s">
        <v>750</v>
      </c>
      <c r="H192" s="11">
        <v>68.2</v>
      </c>
      <c r="I192" s="11">
        <f t="shared" si="6"/>
        <v>27.28</v>
      </c>
      <c r="J192" s="14" t="s">
        <v>725</v>
      </c>
      <c r="K192" s="15">
        <f t="shared" si="7"/>
        <v>47.16</v>
      </c>
      <c r="L192" s="15">
        <f t="shared" si="8"/>
        <v>74.44</v>
      </c>
    </row>
    <row r="193" spans="1:12" ht="22.5">
      <c r="A193" s="11">
        <v>190</v>
      </c>
      <c r="B193" s="12" t="s">
        <v>751</v>
      </c>
      <c r="C193" s="12" t="s">
        <v>93</v>
      </c>
      <c r="D193" s="11" t="s">
        <v>752</v>
      </c>
      <c r="E193" s="11" t="s">
        <v>753</v>
      </c>
      <c r="F193" s="11" t="s">
        <v>754</v>
      </c>
      <c r="G193" s="11" t="s">
        <v>755</v>
      </c>
      <c r="H193" s="11">
        <v>68.4</v>
      </c>
      <c r="I193" s="11">
        <f t="shared" si="6"/>
        <v>27.360000000000003</v>
      </c>
      <c r="J193" s="14" t="s">
        <v>131</v>
      </c>
      <c r="K193" s="15">
        <f t="shared" si="7"/>
        <v>53.76</v>
      </c>
      <c r="L193" s="15">
        <f t="shared" si="8"/>
        <v>81.12</v>
      </c>
    </row>
    <row r="194" spans="1:12" ht="22.5">
      <c r="A194" s="11">
        <v>191</v>
      </c>
      <c r="B194" s="12"/>
      <c r="C194" s="12"/>
      <c r="D194" s="11" t="s">
        <v>752</v>
      </c>
      <c r="E194" s="11" t="s">
        <v>756</v>
      </c>
      <c r="F194" s="11" t="s">
        <v>757</v>
      </c>
      <c r="G194" s="11" t="s">
        <v>758</v>
      </c>
      <c r="H194" s="11">
        <v>63</v>
      </c>
      <c r="I194" s="11">
        <f t="shared" si="6"/>
        <v>25.200000000000003</v>
      </c>
      <c r="J194" s="14" t="s">
        <v>223</v>
      </c>
      <c r="K194" s="15">
        <f t="shared" si="7"/>
        <v>54.84</v>
      </c>
      <c r="L194" s="15">
        <f t="shared" si="8"/>
        <v>80.04</v>
      </c>
    </row>
    <row r="195" spans="1:12" ht="22.5">
      <c r="A195" s="11">
        <v>192</v>
      </c>
      <c r="B195" s="12"/>
      <c r="C195" s="12"/>
      <c r="D195" s="11" t="s">
        <v>752</v>
      </c>
      <c r="E195" s="11" t="s">
        <v>759</v>
      </c>
      <c r="F195" s="11" t="s">
        <v>760</v>
      </c>
      <c r="G195" s="11" t="s">
        <v>761</v>
      </c>
      <c r="H195" s="11">
        <v>64.2</v>
      </c>
      <c r="I195" s="11">
        <f t="shared" si="6"/>
        <v>25.680000000000003</v>
      </c>
      <c r="J195" s="14" t="s">
        <v>762</v>
      </c>
      <c r="K195" s="15">
        <f t="shared" si="7"/>
        <v>44.04</v>
      </c>
      <c r="L195" s="15">
        <f t="shared" si="8"/>
        <v>69.72</v>
      </c>
    </row>
    <row r="196" spans="1:12" ht="22.5">
      <c r="A196" s="11">
        <v>193</v>
      </c>
      <c r="B196" s="12" t="s">
        <v>763</v>
      </c>
      <c r="C196" s="12" t="s">
        <v>93</v>
      </c>
      <c r="D196" s="11" t="s">
        <v>764</v>
      </c>
      <c r="E196" s="11" t="s">
        <v>765</v>
      </c>
      <c r="F196" s="11" t="s">
        <v>766</v>
      </c>
      <c r="G196" s="11" t="s">
        <v>767</v>
      </c>
      <c r="H196" s="11">
        <v>67.1</v>
      </c>
      <c r="I196" s="11">
        <f aca="true" t="shared" si="9" ref="I196:I207">H196*40%</f>
        <v>26.84</v>
      </c>
      <c r="J196" s="14" t="s">
        <v>668</v>
      </c>
      <c r="K196" s="15">
        <f aca="true" t="shared" si="10" ref="K196:K207">J196*60%</f>
        <v>53.4</v>
      </c>
      <c r="L196" s="15">
        <f aca="true" t="shared" si="11" ref="L196:L207">I196+K196</f>
        <v>80.24</v>
      </c>
    </row>
    <row r="197" spans="1:12" ht="22.5">
      <c r="A197" s="11">
        <v>194</v>
      </c>
      <c r="B197" s="12"/>
      <c r="C197" s="12"/>
      <c r="D197" s="11" t="s">
        <v>764</v>
      </c>
      <c r="E197" s="11" t="s">
        <v>768</v>
      </c>
      <c r="F197" s="11" t="s">
        <v>769</v>
      </c>
      <c r="G197" s="11" t="s">
        <v>770</v>
      </c>
      <c r="H197" s="11">
        <v>64.6</v>
      </c>
      <c r="I197" s="11">
        <f t="shared" si="9"/>
        <v>25.84</v>
      </c>
      <c r="J197" s="14" t="s">
        <v>771</v>
      </c>
      <c r="K197" s="15">
        <f t="shared" si="10"/>
        <v>52.199999999999996</v>
      </c>
      <c r="L197" s="15">
        <f t="shared" si="11"/>
        <v>78.03999999999999</v>
      </c>
    </row>
    <row r="198" spans="1:12" ht="22.5">
      <c r="A198" s="11">
        <v>195</v>
      </c>
      <c r="B198" s="12"/>
      <c r="C198" s="12"/>
      <c r="D198" s="11" t="s">
        <v>764</v>
      </c>
      <c r="E198" s="11" t="s">
        <v>772</v>
      </c>
      <c r="F198" s="11" t="s">
        <v>773</v>
      </c>
      <c r="G198" s="11" t="s">
        <v>774</v>
      </c>
      <c r="H198" s="11">
        <v>64.6</v>
      </c>
      <c r="I198" s="11">
        <f t="shared" si="9"/>
        <v>25.84</v>
      </c>
      <c r="J198" s="14" t="s">
        <v>102</v>
      </c>
      <c r="K198" s="15">
        <f t="shared" si="10"/>
        <v>51.48</v>
      </c>
      <c r="L198" s="15">
        <f t="shared" si="11"/>
        <v>77.32</v>
      </c>
    </row>
    <row r="199" spans="1:12" ht="22.5">
      <c r="A199" s="11">
        <v>196</v>
      </c>
      <c r="B199" s="12" t="s">
        <v>775</v>
      </c>
      <c r="C199" s="12" t="s">
        <v>93</v>
      </c>
      <c r="D199" s="11" t="s">
        <v>776</v>
      </c>
      <c r="E199" s="11" t="s">
        <v>777</v>
      </c>
      <c r="F199" s="11" t="s">
        <v>778</v>
      </c>
      <c r="G199" s="11" t="s">
        <v>779</v>
      </c>
      <c r="H199" s="11">
        <v>63.1</v>
      </c>
      <c r="I199" s="11">
        <f t="shared" si="9"/>
        <v>25.240000000000002</v>
      </c>
      <c r="J199" s="14" t="s">
        <v>668</v>
      </c>
      <c r="K199" s="15">
        <f t="shared" si="10"/>
        <v>53.4</v>
      </c>
      <c r="L199" s="15">
        <f t="shared" si="11"/>
        <v>78.64</v>
      </c>
    </row>
    <row r="200" spans="1:12" ht="22.5">
      <c r="A200" s="11">
        <v>197</v>
      </c>
      <c r="B200" s="12"/>
      <c r="C200" s="12"/>
      <c r="D200" s="11" t="s">
        <v>776</v>
      </c>
      <c r="E200" s="11" t="s">
        <v>780</v>
      </c>
      <c r="F200" s="11" t="s">
        <v>781</v>
      </c>
      <c r="G200" s="11" t="s">
        <v>782</v>
      </c>
      <c r="H200" s="11">
        <v>60.4</v>
      </c>
      <c r="I200" s="11">
        <f t="shared" si="9"/>
        <v>24.16</v>
      </c>
      <c r="J200" s="14" t="s">
        <v>143</v>
      </c>
      <c r="K200" s="15">
        <f t="shared" si="10"/>
        <v>52.08</v>
      </c>
      <c r="L200" s="15">
        <f t="shared" si="11"/>
        <v>76.24</v>
      </c>
    </row>
    <row r="201" spans="1:12" ht="22.5">
      <c r="A201" s="11">
        <v>198</v>
      </c>
      <c r="B201" s="12"/>
      <c r="C201" s="12"/>
      <c r="D201" s="11" t="s">
        <v>776</v>
      </c>
      <c r="E201" s="11" t="s">
        <v>783</v>
      </c>
      <c r="F201" s="11" t="s">
        <v>784</v>
      </c>
      <c r="G201" s="11" t="s">
        <v>785</v>
      </c>
      <c r="H201" s="11">
        <v>68</v>
      </c>
      <c r="I201" s="11">
        <f t="shared" si="9"/>
        <v>27.200000000000003</v>
      </c>
      <c r="J201" s="14" t="s">
        <v>38</v>
      </c>
      <c r="K201" s="15">
        <f t="shared" si="10"/>
        <v>48.24</v>
      </c>
      <c r="L201" s="15">
        <f t="shared" si="11"/>
        <v>75.44</v>
      </c>
    </row>
    <row r="202" spans="1:12" ht="22.5">
      <c r="A202" s="11">
        <v>199</v>
      </c>
      <c r="B202" s="12" t="s">
        <v>786</v>
      </c>
      <c r="C202" s="12" t="s">
        <v>93</v>
      </c>
      <c r="D202" s="11" t="s">
        <v>787</v>
      </c>
      <c r="E202" s="11" t="s">
        <v>788</v>
      </c>
      <c r="F202" s="11" t="s">
        <v>789</v>
      </c>
      <c r="G202" s="11" t="s">
        <v>790</v>
      </c>
      <c r="H202" s="11">
        <v>66</v>
      </c>
      <c r="I202" s="11">
        <f t="shared" si="9"/>
        <v>26.400000000000002</v>
      </c>
      <c r="J202" s="14" t="s">
        <v>361</v>
      </c>
      <c r="K202" s="15">
        <f t="shared" si="10"/>
        <v>52.68</v>
      </c>
      <c r="L202" s="15">
        <f t="shared" si="11"/>
        <v>79.08</v>
      </c>
    </row>
    <row r="203" spans="1:12" ht="22.5">
      <c r="A203" s="11">
        <v>200</v>
      </c>
      <c r="B203" s="12"/>
      <c r="C203" s="12"/>
      <c r="D203" s="11" t="s">
        <v>787</v>
      </c>
      <c r="E203" s="11" t="s">
        <v>791</v>
      </c>
      <c r="F203" s="11" t="s">
        <v>792</v>
      </c>
      <c r="G203" s="11" t="s">
        <v>793</v>
      </c>
      <c r="H203" s="11">
        <v>69.1</v>
      </c>
      <c r="I203" s="11">
        <f t="shared" si="9"/>
        <v>27.64</v>
      </c>
      <c r="J203" s="14" t="s">
        <v>794</v>
      </c>
      <c r="K203" s="15">
        <f t="shared" si="10"/>
        <v>50.088</v>
      </c>
      <c r="L203" s="15">
        <f t="shared" si="11"/>
        <v>77.72800000000001</v>
      </c>
    </row>
    <row r="204" spans="1:12" ht="22.5">
      <c r="A204" s="11">
        <v>201</v>
      </c>
      <c r="B204" s="12"/>
      <c r="C204" s="12"/>
      <c r="D204" s="11" t="s">
        <v>787</v>
      </c>
      <c r="E204" s="11" t="s">
        <v>795</v>
      </c>
      <c r="F204" s="11" t="s">
        <v>796</v>
      </c>
      <c r="G204" s="11" t="s">
        <v>797</v>
      </c>
      <c r="H204" s="11">
        <v>60</v>
      </c>
      <c r="I204" s="11">
        <f t="shared" si="9"/>
        <v>24</v>
      </c>
      <c r="J204" s="14" t="s">
        <v>106</v>
      </c>
      <c r="K204" s="15">
        <f t="shared" si="10"/>
        <v>49.8</v>
      </c>
      <c r="L204" s="15">
        <f t="shared" si="11"/>
        <v>73.8</v>
      </c>
    </row>
    <row r="205" spans="1:12" ht="22.5">
      <c r="A205" s="11">
        <v>202</v>
      </c>
      <c r="B205" s="12" t="s">
        <v>798</v>
      </c>
      <c r="C205" s="12" t="s">
        <v>93</v>
      </c>
      <c r="D205" s="11" t="s">
        <v>799</v>
      </c>
      <c r="E205" s="11" t="s">
        <v>800</v>
      </c>
      <c r="F205" s="11" t="s">
        <v>801</v>
      </c>
      <c r="G205" s="11" t="s">
        <v>802</v>
      </c>
      <c r="H205" s="11">
        <v>64.3</v>
      </c>
      <c r="I205" s="11">
        <f t="shared" si="9"/>
        <v>25.72</v>
      </c>
      <c r="J205" s="14" t="s">
        <v>803</v>
      </c>
      <c r="K205" s="15">
        <f t="shared" si="10"/>
        <v>53.904</v>
      </c>
      <c r="L205" s="15">
        <f t="shared" si="11"/>
        <v>79.624</v>
      </c>
    </row>
    <row r="206" spans="1:12" ht="22.5">
      <c r="A206" s="11">
        <v>203</v>
      </c>
      <c r="B206" s="12"/>
      <c r="C206" s="12"/>
      <c r="D206" s="11" t="s">
        <v>799</v>
      </c>
      <c r="E206" s="11" t="s">
        <v>804</v>
      </c>
      <c r="F206" s="11" t="s">
        <v>805</v>
      </c>
      <c r="G206" s="11" t="s">
        <v>189</v>
      </c>
      <c r="H206" s="11">
        <v>65</v>
      </c>
      <c r="I206" s="11">
        <f t="shared" si="9"/>
        <v>26</v>
      </c>
      <c r="J206" s="14" t="s">
        <v>361</v>
      </c>
      <c r="K206" s="15">
        <f t="shared" si="10"/>
        <v>52.68</v>
      </c>
      <c r="L206" s="15">
        <f t="shared" si="11"/>
        <v>78.68</v>
      </c>
    </row>
    <row r="207" spans="1:12" ht="22.5">
      <c r="A207" s="11">
        <v>204</v>
      </c>
      <c r="B207" s="12"/>
      <c r="C207" s="12"/>
      <c r="D207" s="11" t="s">
        <v>799</v>
      </c>
      <c r="E207" s="11" t="s">
        <v>806</v>
      </c>
      <c r="F207" s="11" t="s">
        <v>807</v>
      </c>
      <c r="G207" s="11" t="s">
        <v>808</v>
      </c>
      <c r="H207" s="11">
        <v>60.7</v>
      </c>
      <c r="I207" s="11">
        <f t="shared" si="9"/>
        <v>24.28</v>
      </c>
      <c r="J207" s="14" t="s">
        <v>809</v>
      </c>
      <c r="K207" s="15">
        <f t="shared" si="10"/>
        <v>51.132</v>
      </c>
      <c r="L207" s="15">
        <f t="shared" si="11"/>
        <v>75.412</v>
      </c>
    </row>
  </sheetData>
  <sheetProtection/>
  <mergeCells count="91">
    <mergeCell ref="B199:B201"/>
    <mergeCell ref="C199:C201"/>
    <mergeCell ref="B202:B204"/>
    <mergeCell ref="C202:C204"/>
    <mergeCell ref="B205:B207"/>
    <mergeCell ref="C205:C207"/>
    <mergeCell ref="B190:B192"/>
    <mergeCell ref="C190:C192"/>
    <mergeCell ref="B193:B195"/>
    <mergeCell ref="C193:C195"/>
    <mergeCell ref="B196:B198"/>
    <mergeCell ref="C196:C198"/>
    <mergeCell ref="B178:B180"/>
    <mergeCell ref="C178:C180"/>
    <mergeCell ref="B181:B186"/>
    <mergeCell ref="C181:C186"/>
    <mergeCell ref="B187:B189"/>
    <mergeCell ref="C187:C189"/>
    <mergeCell ref="B163:B165"/>
    <mergeCell ref="C163:C165"/>
    <mergeCell ref="B166:B174"/>
    <mergeCell ref="C166:C174"/>
    <mergeCell ref="B175:B177"/>
    <mergeCell ref="C175:C177"/>
    <mergeCell ref="B154:B156"/>
    <mergeCell ref="C154:C156"/>
    <mergeCell ref="B157:B159"/>
    <mergeCell ref="C157:C159"/>
    <mergeCell ref="B160:B162"/>
    <mergeCell ref="C160:C162"/>
    <mergeCell ref="B145:B147"/>
    <mergeCell ref="C145:C147"/>
    <mergeCell ref="B148:B150"/>
    <mergeCell ref="C148:C150"/>
    <mergeCell ref="B151:B153"/>
    <mergeCell ref="C151:C153"/>
    <mergeCell ref="B135:B136"/>
    <mergeCell ref="C135:C136"/>
    <mergeCell ref="B137:B138"/>
    <mergeCell ref="C137:C138"/>
    <mergeCell ref="B139:B144"/>
    <mergeCell ref="C139:C144"/>
    <mergeCell ref="B126:B128"/>
    <mergeCell ref="C126:C128"/>
    <mergeCell ref="B129:B131"/>
    <mergeCell ref="C129:C131"/>
    <mergeCell ref="B132:B134"/>
    <mergeCell ref="C132:C134"/>
    <mergeCell ref="B114:B119"/>
    <mergeCell ref="C114:C119"/>
    <mergeCell ref="B120:B122"/>
    <mergeCell ref="C120:C122"/>
    <mergeCell ref="B123:B125"/>
    <mergeCell ref="C123:C125"/>
    <mergeCell ref="B104:B106"/>
    <mergeCell ref="C104:C106"/>
    <mergeCell ref="B107:B109"/>
    <mergeCell ref="C107:C109"/>
    <mergeCell ref="B110:B113"/>
    <mergeCell ref="C110:C113"/>
    <mergeCell ref="B85:B93"/>
    <mergeCell ref="C85:C93"/>
    <mergeCell ref="B94:B100"/>
    <mergeCell ref="C94:C100"/>
    <mergeCell ref="B101:B103"/>
    <mergeCell ref="C101:C103"/>
    <mergeCell ref="B65:B74"/>
    <mergeCell ref="C65:C74"/>
    <mergeCell ref="B75:B80"/>
    <mergeCell ref="C75:C80"/>
    <mergeCell ref="B81:B84"/>
    <mergeCell ref="C81:C84"/>
    <mergeCell ref="B50:B52"/>
    <mergeCell ref="C50:C52"/>
    <mergeCell ref="B53:B60"/>
    <mergeCell ref="C53:C60"/>
    <mergeCell ref="B61:B64"/>
    <mergeCell ref="C61:C64"/>
    <mergeCell ref="B26:B40"/>
    <mergeCell ref="C26:C40"/>
    <mergeCell ref="B41:B43"/>
    <mergeCell ref="C41:C43"/>
    <mergeCell ref="B44:B49"/>
    <mergeCell ref="C44:C49"/>
    <mergeCell ref="A1:L1"/>
    <mergeCell ref="B4:B12"/>
    <mergeCell ref="C4:C12"/>
    <mergeCell ref="B13:B22"/>
    <mergeCell ref="C13:C22"/>
    <mergeCell ref="B23:B25"/>
    <mergeCell ref="C23:C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2017-12-05T01:55:28Z</dcterms:created>
  <dcterms:modified xsi:type="dcterms:W3CDTF">2017-12-05T01:57:43Z</dcterms:modified>
  <cp:category/>
  <cp:version/>
  <cp:contentType/>
  <cp:contentStatus/>
</cp:coreProperties>
</file>