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Sheet1" sheetId="1" r:id="rId1"/>
    <sheet name="Sheet2" sheetId="2" r:id="rId2"/>
  </sheets>
  <calcPr calcId="144525"/>
</workbook>
</file>

<file path=xl/sharedStrings.xml><?xml version="1.0" encoding="utf-8"?>
<sst xmlns="http://schemas.openxmlformats.org/spreadsheetml/2006/main" count="95">
  <si>
    <t>附件1</t>
  </si>
  <si>
    <t>雷山县2017年中小学及学前阶段学校公开招聘向社会购买服务岗位数额及条件一览表</t>
  </si>
  <si>
    <t>岗位类别</t>
  </si>
  <si>
    <t>岗位名称</t>
  </si>
  <si>
    <t>招考岗位代码和数额</t>
  </si>
  <si>
    <t>招考条件要求</t>
  </si>
  <si>
    <t>中小学校</t>
  </si>
  <si>
    <t>丹江镇</t>
  </si>
  <si>
    <t>西江镇</t>
  </si>
  <si>
    <t>永乐镇</t>
  </si>
  <si>
    <t>大塘镇</t>
  </si>
  <si>
    <t>朗德镇</t>
  </si>
  <si>
    <t>望丰乡</t>
  </si>
  <si>
    <t>达地乡</t>
  </si>
  <si>
    <t>方祥乡</t>
  </si>
  <si>
    <t>计</t>
  </si>
  <si>
    <t>年龄</t>
  </si>
  <si>
    <t>学历</t>
  </si>
  <si>
    <t>专业</t>
  </si>
  <si>
    <t>从业资格</t>
  </si>
  <si>
    <t>其他</t>
  </si>
  <si>
    <t>备案编制岗位</t>
  </si>
  <si>
    <t>学前专任教师岗位</t>
  </si>
  <si>
    <t>岗位代码</t>
  </si>
  <si>
    <t>A01</t>
  </si>
  <si>
    <t>A02</t>
  </si>
  <si>
    <t>A03</t>
  </si>
  <si>
    <t>A04</t>
  </si>
  <si>
    <t>A05</t>
  </si>
  <si>
    <t>A06</t>
  </si>
  <si>
    <t>A07</t>
  </si>
  <si>
    <t>A08</t>
  </si>
  <si>
    <t>18-40</t>
  </si>
  <si>
    <t>全日制中专及以上</t>
  </si>
  <si>
    <t>相关专业详见报考清单（附件4）</t>
  </si>
  <si>
    <t>有相应教师资格证或上岗后一年内必须取得相应教师资格证</t>
  </si>
  <si>
    <t>岗位数额</t>
  </si>
  <si>
    <t>财务人员岗位</t>
  </si>
  <si>
    <t>B00</t>
  </si>
  <si>
    <t>B01</t>
  </si>
  <si>
    <t>B02</t>
  </si>
  <si>
    <t>B03</t>
  </si>
  <si>
    <t>B04</t>
  </si>
  <si>
    <t>B05</t>
  </si>
  <si>
    <t>B06</t>
  </si>
  <si>
    <t>B07</t>
  </si>
  <si>
    <t>B08</t>
  </si>
  <si>
    <t>中专及以上</t>
  </si>
  <si>
    <t>学前保健医生岗位</t>
  </si>
  <si>
    <t>C01</t>
  </si>
  <si>
    <t>C02</t>
  </si>
  <si>
    <t>C03</t>
  </si>
  <si>
    <t>C04</t>
  </si>
  <si>
    <t>C05</t>
  </si>
  <si>
    <t>C06</t>
  </si>
  <si>
    <t>C07</t>
  </si>
  <si>
    <t>C08</t>
  </si>
  <si>
    <t>勤务性岗位</t>
  </si>
  <si>
    <t>学前保育员岗位</t>
  </si>
  <si>
    <t>E01</t>
  </si>
  <si>
    <t>E02</t>
  </si>
  <si>
    <t>E03</t>
  </si>
  <si>
    <t>E04</t>
  </si>
  <si>
    <t>E05</t>
  </si>
  <si>
    <t>E06</t>
  </si>
  <si>
    <t>E07</t>
  </si>
  <si>
    <t>E08</t>
  </si>
  <si>
    <t>18-43</t>
  </si>
  <si>
    <t>初中以上</t>
  </si>
  <si>
    <t>不限</t>
  </si>
  <si>
    <t>只招女生</t>
  </si>
  <si>
    <t>学前炊事员岗位</t>
  </si>
  <si>
    <t>F01</t>
  </si>
  <si>
    <t>F02</t>
  </si>
  <si>
    <t>F03</t>
  </si>
  <si>
    <t>F04</t>
  </si>
  <si>
    <t>F05</t>
  </si>
  <si>
    <t>F06</t>
  </si>
  <si>
    <t>F07</t>
  </si>
  <si>
    <t>F08</t>
  </si>
  <si>
    <t>女18-43
男18-48</t>
  </si>
  <si>
    <t>小学以上</t>
  </si>
  <si>
    <t>学前门卫员岗位</t>
  </si>
  <si>
    <t>G01</t>
  </si>
  <si>
    <t>G02</t>
  </si>
  <si>
    <t>G03</t>
  </si>
  <si>
    <t>G04</t>
  </si>
  <si>
    <t>G05</t>
  </si>
  <si>
    <t>G06</t>
  </si>
  <si>
    <t>G07</t>
  </si>
  <si>
    <t>G08</t>
  </si>
  <si>
    <t>18-48</t>
  </si>
  <si>
    <t>只招男生</t>
  </si>
  <si>
    <t>人数总计</t>
  </si>
  <si>
    <t>注：本表中学历条件明确为全日制的，均不含同等级以上的非全日制学历。</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</si>
</sst>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1">
    <font>
      <sz val="11"/>
      <color indexed="8"/>
      <name val="宋体"/>
      <charset val="134"/>
    </font>
    <font>
      <b/>
      <sz val="16"/>
      <color indexed="8"/>
      <name val="宋体"/>
      <charset val="134"/>
    </font>
    <font>
      <b/>
      <sz val="11"/>
      <color indexed="8"/>
      <name val="宋体"/>
      <charset val="134"/>
    </font>
    <font>
      <sz val="11"/>
      <name val="宋体"/>
      <charset val="134"/>
    </font>
    <font>
      <sz val="11"/>
      <color indexed="9"/>
      <name val="宋体"/>
      <charset val="134"/>
    </font>
    <font>
      <b/>
      <sz val="11"/>
      <color indexed="9"/>
      <name val="宋体"/>
      <charset val="134"/>
    </font>
    <font>
      <b/>
      <sz val="13"/>
      <color indexed="54"/>
      <name val="宋体"/>
      <charset val="134"/>
    </font>
    <font>
      <sz val="11"/>
      <color indexed="10"/>
      <name val="宋体"/>
      <charset val="134"/>
    </font>
    <font>
      <i/>
      <sz val="11"/>
      <color indexed="23"/>
      <name val="宋体"/>
      <charset val="134"/>
    </font>
    <font>
      <b/>
      <sz val="11"/>
      <color indexed="54"/>
      <name val="宋体"/>
      <charset val="134"/>
    </font>
    <font>
      <u/>
      <sz val="11"/>
      <color indexed="20"/>
      <name val="宋体"/>
      <charset val="134"/>
    </font>
    <font>
      <sz val="11"/>
      <color indexed="16"/>
      <name val="宋体"/>
      <charset val="134"/>
    </font>
    <font>
      <b/>
      <sz val="11"/>
      <color indexed="53"/>
      <name val="宋体"/>
      <charset val="134"/>
    </font>
    <font>
      <b/>
      <sz val="11"/>
      <color indexed="63"/>
      <name val="宋体"/>
      <charset val="134"/>
    </font>
    <font>
      <b/>
      <sz val="15"/>
      <color indexed="54"/>
      <name val="宋体"/>
      <charset val="134"/>
    </font>
    <font>
      <b/>
      <sz val="18"/>
      <color indexed="54"/>
      <name val="宋体"/>
      <charset val="134"/>
    </font>
    <font>
      <u/>
      <sz val="11"/>
      <color indexed="12"/>
      <name val="宋体"/>
      <charset val="134"/>
    </font>
    <font>
      <sz val="11"/>
      <color indexed="19"/>
      <name val="宋体"/>
      <charset val="134"/>
    </font>
    <font>
      <sz val="11"/>
      <color indexed="62"/>
      <name val="宋体"/>
      <charset val="134"/>
    </font>
    <font>
      <sz val="11"/>
      <color indexed="53"/>
      <name val="宋体"/>
      <charset val="134"/>
    </font>
    <font>
      <sz val="11"/>
      <color indexed="17"/>
      <name val="宋体"/>
      <charset val="134"/>
    </font>
  </fonts>
  <fills count="1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31"/>
        <bgColor indexed="64"/>
      </patternFill>
    </fill>
    <fill>
      <patternFill patternType="solid">
        <fgColor indexed="55"/>
        <bgColor indexed="64"/>
      </patternFill>
    </fill>
    <fill>
      <patternFill patternType="solid">
        <fgColor indexed="45"/>
        <bgColor indexed="64"/>
      </patternFill>
    </fill>
    <fill>
      <patternFill patternType="solid">
        <fgColor indexed="26"/>
        <bgColor indexed="64"/>
      </patternFill>
    </fill>
    <fill>
      <patternFill patternType="solid">
        <fgColor indexed="27"/>
        <bgColor indexed="64"/>
      </patternFill>
    </fill>
    <fill>
      <patternFill patternType="solid">
        <fgColor indexed="48"/>
        <bgColor indexed="64"/>
      </patternFill>
    </fill>
    <fill>
      <patternFill patternType="solid">
        <fgColor indexed="53"/>
        <bgColor indexed="64"/>
      </patternFill>
    </fill>
    <fill>
      <patternFill patternType="solid">
        <fgColor indexed="42"/>
        <bgColor indexed="64"/>
      </patternFill>
    </fill>
    <fill>
      <patternFill patternType="solid">
        <fgColor indexed="57"/>
        <bgColor indexed="64"/>
      </patternFill>
    </fill>
    <fill>
      <patternFill patternType="solid">
        <fgColor indexed="54"/>
        <bgColor indexed="64"/>
      </patternFill>
    </fill>
    <fill>
      <patternFill patternType="solid">
        <fgColor indexed="43"/>
        <bgColor indexed="64"/>
      </patternFill>
    </fill>
    <fill>
      <patternFill patternType="solid">
        <fgColor indexed="44"/>
        <bgColor indexed="64"/>
      </patternFill>
    </fill>
    <fill>
      <patternFill patternType="solid">
        <fgColor indexed="51"/>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indexed="63"/>
      </left>
      <right style="double">
        <color indexed="63"/>
      </right>
      <top style="double">
        <color indexed="63"/>
      </top>
      <bottom style="double">
        <color indexed="63"/>
      </bottom>
      <diagonal/>
    </border>
    <border>
      <left/>
      <right/>
      <top/>
      <bottom style="medium">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8"/>
      </top>
      <bottom style="double">
        <color indexed="48"/>
      </bottom>
      <diagonal/>
    </border>
    <border>
      <left/>
      <right/>
      <top/>
      <bottom style="medium">
        <color indexed="44"/>
      </bottom>
      <diagonal/>
    </border>
    <border>
      <left/>
      <right/>
      <top/>
      <bottom style="double">
        <color indexed="52"/>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2" borderId="0" applyNumberFormat="0" applyBorder="0" applyAlignment="0" applyProtection="0">
      <alignment vertical="center"/>
    </xf>
    <xf numFmtId="0" fontId="18" fillId="5"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3"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4" fillId="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9" borderId="13" applyNumberFormat="0" applyFont="0" applyAlignment="0" applyProtection="0">
      <alignment vertical="center"/>
    </xf>
    <xf numFmtId="0" fontId="4" fillId="5"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10" applyNumberFormat="0" applyFill="0" applyAlignment="0" applyProtection="0">
      <alignment vertical="center"/>
    </xf>
    <xf numFmtId="0" fontId="6" fillId="0" borderId="10" applyNumberFormat="0" applyFill="0" applyAlignment="0" applyProtection="0">
      <alignment vertical="center"/>
    </xf>
    <xf numFmtId="0" fontId="4" fillId="17" borderId="0" applyNumberFormat="0" applyBorder="0" applyAlignment="0" applyProtection="0">
      <alignment vertical="center"/>
    </xf>
    <xf numFmtId="0" fontId="9" fillId="0" borderId="15" applyNumberFormat="0" applyFill="0" applyAlignment="0" applyProtection="0">
      <alignment vertical="center"/>
    </xf>
    <xf numFmtId="0" fontId="4" fillId="5" borderId="0" applyNumberFormat="0" applyBorder="0" applyAlignment="0" applyProtection="0">
      <alignment vertical="center"/>
    </xf>
    <xf numFmtId="0" fontId="13" fillId="2" borderId="12" applyNumberFormat="0" applyAlignment="0" applyProtection="0">
      <alignment vertical="center"/>
    </xf>
    <xf numFmtId="0" fontId="12" fillId="2" borderId="11" applyNumberFormat="0" applyAlignment="0" applyProtection="0">
      <alignment vertical="center"/>
    </xf>
    <xf numFmtId="0" fontId="5" fillId="7" borderId="9" applyNumberFormat="0" applyAlignment="0" applyProtection="0">
      <alignment vertical="center"/>
    </xf>
    <xf numFmtId="0" fontId="0" fillId="13" borderId="0" applyNumberFormat="0" applyBorder="0" applyAlignment="0" applyProtection="0">
      <alignment vertical="center"/>
    </xf>
    <xf numFmtId="0" fontId="4" fillId="12" borderId="0" applyNumberFormat="0" applyBorder="0" applyAlignment="0" applyProtection="0">
      <alignment vertical="center"/>
    </xf>
    <xf numFmtId="0" fontId="19" fillId="0" borderId="16" applyNumberFormat="0" applyFill="0" applyAlignment="0" applyProtection="0">
      <alignment vertical="center"/>
    </xf>
    <xf numFmtId="0" fontId="2" fillId="0" borderId="14" applyNumberFormat="0" applyFill="0" applyAlignment="0" applyProtection="0">
      <alignment vertical="center"/>
    </xf>
    <xf numFmtId="0" fontId="20" fillId="13" borderId="0" applyNumberFormat="0" applyBorder="0" applyAlignment="0" applyProtection="0">
      <alignment vertical="center"/>
    </xf>
    <xf numFmtId="0" fontId="17" fillId="16" borderId="0" applyNumberFormat="0" applyBorder="0" applyAlignment="0" applyProtection="0">
      <alignment vertical="center"/>
    </xf>
    <xf numFmtId="0" fontId="0" fillId="6" borderId="0" applyNumberFormat="0" applyBorder="0" applyAlignment="0" applyProtection="0">
      <alignment vertical="center"/>
    </xf>
    <xf numFmtId="0" fontId="4" fillId="11"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4" fillId="7" borderId="0" applyNumberFormat="0" applyBorder="0" applyAlignment="0" applyProtection="0">
      <alignment vertical="center"/>
    </xf>
    <xf numFmtId="0" fontId="4" fillId="18" borderId="0" applyNumberFormat="0" applyBorder="0" applyAlignment="0" applyProtection="0">
      <alignment vertical="center"/>
    </xf>
    <xf numFmtId="0" fontId="0" fillId="9" borderId="0" applyNumberFormat="0" applyBorder="0" applyAlignment="0" applyProtection="0">
      <alignment vertical="center"/>
    </xf>
    <xf numFmtId="0" fontId="0" fillId="16" borderId="0" applyNumberFormat="0" applyBorder="0" applyAlignment="0" applyProtection="0">
      <alignment vertical="center"/>
    </xf>
    <xf numFmtId="0" fontId="4" fillId="15" borderId="0" applyNumberFormat="0" applyBorder="0" applyAlignment="0" applyProtection="0">
      <alignment vertical="center"/>
    </xf>
    <xf numFmtId="0" fontId="0" fillId="6" borderId="0" applyNumberFormat="0" applyBorder="0" applyAlignment="0" applyProtection="0">
      <alignment vertical="center"/>
    </xf>
    <xf numFmtId="0" fontId="4" fillId="4" borderId="0" applyNumberFormat="0" applyBorder="0" applyAlignment="0" applyProtection="0">
      <alignment vertical="center"/>
    </xf>
    <xf numFmtId="0" fontId="4" fillId="14" borderId="0" applyNumberFormat="0" applyBorder="0" applyAlignment="0" applyProtection="0">
      <alignment vertical="center"/>
    </xf>
    <xf numFmtId="0" fontId="0" fillId="3" borderId="0" applyNumberFormat="0" applyBorder="0" applyAlignment="0" applyProtection="0">
      <alignment vertical="center"/>
    </xf>
    <xf numFmtId="0" fontId="4" fillId="3" borderId="0" applyNumberFormat="0" applyBorder="0" applyAlignment="0" applyProtection="0">
      <alignment vertical="center"/>
    </xf>
  </cellStyleXfs>
  <cellXfs count="23">
    <xf numFmtId="0" fontId="0" fillId="0" borderId="0" xfId="0">
      <alignment vertical="center"/>
    </xf>
    <xf numFmtId="0" fontId="0" fillId="0" borderId="0" xfId="0" applyNumberFormat="1" applyFill="1" applyBorder="1" applyAlignment="1">
      <alignment horizontal="center" vertical="center" wrapText="1"/>
    </xf>
    <xf numFmtId="0" fontId="0" fillId="0" borderId="0" xfId="0" applyNumberFormat="1" applyFill="1" applyBorder="1" applyAlignment="1">
      <alignment vertical="center" wrapText="1"/>
    </xf>
    <xf numFmtId="0" fontId="0" fillId="0" borderId="0" xfId="0" applyNumberFormat="1" applyFill="1" applyAlignment="1">
      <alignment horizontal="left" vertical="center" wrapText="1"/>
    </xf>
    <xf numFmtId="0" fontId="1" fillId="0" borderId="0" xfId="0" applyNumberFormat="1" applyFont="1" applyFill="1" applyBorder="1" applyAlignment="1">
      <alignment horizontal="center" vertical="center" wrapText="1"/>
    </xf>
    <xf numFmtId="0" fontId="0" fillId="0" borderId="1" xfId="0" applyNumberFormat="1" applyFill="1" applyBorder="1" applyAlignment="1">
      <alignment horizontal="center" vertical="center" wrapText="1"/>
    </xf>
    <xf numFmtId="0" fontId="0" fillId="0" borderId="2" xfId="0" applyNumberFormat="1" applyFill="1" applyBorder="1" applyAlignment="1">
      <alignment horizontal="center" vertical="center" wrapText="1"/>
    </xf>
    <xf numFmtId="0" fontId="0" fillId="0" borderId="3" xfId="0" applyNumberFormat="1" applyFill="1" applyBorder="1" applyAlignment="1">
      <alignment horizontal="center" vertical="center" wrapText="1"/>
    </xf>
    <xf numFmtId="0" fontId="0" fillId="0" borderId="4" xfId="0" applyNumberFormat="1" applyFill="1" applyBorder="1" applyAlignment="1">
      <alignment horizontal="center" vertical="center" wrapText="1"/>
    </xf>
    <xf numFmtId="0" fontId="0" fillId="0" borderId="5" xfId="0" applyNumberForma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6" xfId="0" applyNumberFormat="1" applyFill="1" applyBorder="1" applyAlignment="1">
      <alignment horizontal="left" vertical="center" wrapText="1"/>
    </xf>
    <xf numFmtId="0" fontId="0" fillId="0" borderId="6" xfId="0" applyNumberFormat="1" applyFill="1" applyBorder="1" applyAlignment="1">
      <alignment horizontal="left" vertical="center" wrapText="1"/>
    </xf>
    <xf numFmtId="0" fontId="0" fillId="0" borderId="7" xfId="0" applyNumberForma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8" xfId="0" applyNumberFormat="1" applyFill="1" applyBorder="1" applyAlignment="1">
      <alignment horizontal="center" vertical="center" wrapText="1"/>
    </xf>
    <xf numFmtId="0" fontId="3" fillId="0" borderId="8"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1" xfId="0" applyNumberFormat="1" applyFill="1" applyBorder="1" applyAlignment="1">
      <alignment vertical="center" wrapText="1"/>
    </xf>
    <xf numFmtId="0" fontId="0" fillId="0" borderId="6" xfId="0" applyNumberForma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8"/>
  <sheetViews>
    <sheetView tabSelected="1" workbookViewId="0">
      <selection activeCell="R15" sqref="R15:R16"/>
    </sheetView>
  </sheetViews>
  <sheetFormatPr defaultColWidth="8.875" defaultRowHeight="13.5"/>
  <cols>
    <col min="1" max="1" width="5.625" style="2" customWidth="1"/>
    <col min="2" max="2" width="7" style="2" customWidth="1"/>
    <col min="3" max="3" width="9.375" style="2" customWidth="1"/>
    <col min="4" max="4" width="5" style="2" customWidth="1"/>
    <col min="5" max="12" width="5.75" style="2" customWidth="1"/>
    <col min="13" max="13" width="5.5" style="2" customWidth="1"/>
    <col min="14" max="14" width="8.5" style="2" customWidth="1"/>
    <col min="15" max="15" width="6.375" style="2" customWidth="1"/>
    <col min="16" max="16" width="13.125" style="2" customWidth="1"/>
    <col min="17" max="17" width="12.75" style="2" customWidth="1"/>
    <col min="18" max="18" width="9.625" style="2" customWidth="1"/>
    <col min="19" max="253" width="8.875" style="2"/>
  </cols>
  <sheetData>
    <row r="1" spans="1:2">
      <c r="A1" s="3" t="s">
        <v>0</v>
      </c>
      <c r="B1" s="3"/>
    </row>
    <row r="2" ht="36.95" customHeight="1" spans="1:18">
      <c r="A2" s="4" t="s">
        <v>1</v>
      </c>
      <c r="B2" s="4"/>
      <c r="C2" s="4"/>
      <c r="D2" s="4"/>
      <c r="E2" s="4"/>
      <c r="F2" s="4"/>
      <c r="G2" s="4"/>
      <c r="H2" s="4"/>
      <c r="I2" s="4"/>
      <c r="J2" s="4"/>
      <c r="K2" s="4"/>
      <c r="L2" s="4"/>
      <c r="M2" s="4"/>
      <c r="N2" s="4"/>
      <c r="O2" s="4"/>
      <c r="P2" s="4"/>
      <c r="Q2" s="4"/>
      <c r="R2" s="4"/>
    </row>
    <row r="3" ht="20.1" customHeight="1" spans="1:18">
      <c r="A3" s="5" t="s">
        <v>2</v>
      </c>
      <c r="B3" s="6" t="s">
        <v>3</v>
      </c>
      <c r="C3" s="7"/>
      <c r="D3" s="5" t="s">
        <v>4</v>
      </c>
      <c r="E3" s="5"/>
      <c r="F3" s="5"/>
      <c r="G3" s="5"/>
      <c r="H3" s="5"/>
      <c r="I3" s="5"/>
      <c r="J3" s="5"/>
      <c r="K3" s="5"/>
      <c r="L3" s="5"/>
      <c r="M3" s="5"/>
      <c r="N3" s="5" t="s">
        <v>5</v>
      </c>
      <c r="O3" s="5"/>
      <c r="P3" s="5"/>
      <c r="Q3" s="5"/>
      <c r="R3" s="5"/>
    </row>
    <row r="4" s="1" customFormat="1" ht="33" customHeight="1" spans="1:18">
      <c r="A4" s="5"/>
      <c r="B4" s="8"/>
      <c r="C4" s="9"/>
      <c r="D4" s="5" t="s">
        <v>6</v>
      </c>
      <c r="E4" s="5" t="s">
        <v>7</v>
      </c>
      <c r="F4" s="5" t="s">
        <v>8</v>
      </c>
      <c r="G4" s="5" t="s">
        <v>9</v>
      </c>
      <c r="H4" s="5" t="s">
        <v>10</v>
      </c>
      <c r="I4" s="5" t="s">
        <v>11</v>
      </c>
      <c r="J4" s="5" t="s">
        <v>12</v>
      </c>
      <c r="K4" s="5" t="s">
        <v>13</v>
      </c>
      <c r="L4" s="5" t="s">
        <v>14</v>
      </c>
      <c r="M4" s="5" t="s">
        <v>15</v>
      </c>
      <c r="N4" s="5" t="s">
        <v>16</v>
      </c>
      <c r="O4" s="5" t="s">
        <v>17</v>
      </c>
      <c r="P4" s="5" t="s">
        <v>18</v>
      </c>
      <c r="Q4" s="5" t="s">
        <v>19</v>
      </c>
      <c r="R4" s="5" t="s">
        <v>20</v>
      </c>
    </row>
    <row r="5" s="1" customFormat="1" ht="21" customHeight="1" spans="1:18">
      <c r="A5" s="5" t="s">
        <v>21</v>
      </c>
      <c r="B5" s="5" t="s">
        <v>22</v>
      </c>
      <c r="C5" s="5" t="s">
        <v>23</v>
      </c>
      <c r="D5" s="5"/>
      <c r="E5" s="5" t="s">
        <v>24</v>
      </c>
      <c r="F5" s="5" t="s">
        <v>25</v>
      </c>
      <c r="G5" s="5" t="s">
        <v>26</v>
      </c>
      <c r="H5" s="5" t="s">
        <v>27</v>
      </c>
      <c r="I5" s="5" t="s">
        <v>28</v>
      </c>
      <c r="J5" s="5" t="s">
        <v>29</v>
      </c>
      <c r="K5" s="5" t="s">
        <v>30</v>
      </c>
      <c r="L5" s="5" t="s">
        <v>31</v>
      </c>
      <c r="M5" s="5"/>
      <c r="N5" s="15" t="s">
        <v>32</v>
      </c>
      <c r="O5" s="16" t="s">
        <v>33</v>
      </c>
      <c r="P5" s="17" t="s">
        <v>34</v>
      </c>
      <c r="Q5" s="15" t="s">
        <v>35</v>
      </c>
      <c r="R5" s="15"/>
    </row>
    <row r="6" s="1" customFormat="1" ht="56" customHeight="1" spans="1:18">
      <c r="A6" s="5"/>
      <c r="B6" s="5"/>
      <c r="C6" s="10" t="s">
        <v>36</v>
      </c>
      <c r="D6" s="10"/>
      <c r="E6" s="10">
        <v>29</v>
      </c>
      <c r="F6" s="10">
        <v>32</v>
      </c>
      <c r="G6" s="10">
        <v>36</v>
      </c>
      <c r="H6" s="10">
        <v>21</v>
      </c>
      <c r="I6" s="10">
        <v>14</v>
      </c>
      <c r="J6" s="10">
        <v>17</v>
      </c>
      <c r="K6" s="10">
        <v>12</v>
      </c>
      <c r="L6" s="10">
        <v>5</v>
      </c>
      <c r="M6" s="10">
        <f t="shared" ref="M6:M10" si="0">SUM(D6:L6)</f>
        <v>166</v>
      </c>
      <c r="N6" s="18"/>
      <c r="O6" s="19"/>
      <c r="P6" s="18"/>
      <c r="Q6" s="18"/>
      <c r="R6" s="18"/>
    </row>
    <row r="7" s="1" customFormat="1" ht="21" customHeight="1" spans="1:18">
      <c r="A7" s="5"/>
      <c r="B7" s="5" t="s">
        <v>37</v>
      </c>
      <c r="C7" s="5" t="s">
        <v>23</v>
      </c>
      <c r="D7" s="5" t="s">
        <v>38</v>
      </c>
      <c r="E7" s="5" t="s">
        <v>39</v>
      </c>
      <c r="F7" s="5" t="s">
        <v>40</v>
      </c>
      <c r="G7" s="5" t="s">
        <v>41</v>
      </c>
      <c r="H7" s="5" t="s">
        <v>42</v>
      </c>
      <c r="I7" s="5" t="s">
        <v>43</v>
      </c>
      <c r="J7" s="5" t="s">
        <v>44</v>
      </c>
      <c r="K7" s="5" t="s">
        <v>45</v>
      </c>
      <c r="L7" s="5" t="s">
        <v>46</v>
      </c>
      <c r="M7" s="5"/>
      <c r="N7" s="15" t="s">
        <v>32</v>
      </c>
      <c r="O7" s="12" t="s">
        <v>47</v>
      </c>
      <c r="P7" s="17" t="s">
        <v>34</v>
      </c>
      <c r="Q7" s="7"/>
      <c r="R7" s="15"/>
    </row>
    <row r="8" s="1" customFormat="1" ht="21" customHeight="1" spans="1:18">
      <c r="A8" s="5"/>
      <c r="B8" s="5"/>
      <c r="C8" s="10" t="s">
        <v>36</v>
      </c>
      <c r="D8" s="10">
        <v>12</v>
      </c>
      <c r="E8" s="10">
        <v>1</v>
      </c>
      <c r="F8" s="10">
        <v>1</v>
      </c>
      <c r="G8" s="10">
        <v>1</v>
      </c>
      <c r="H8" s="10">
        <v>1</v>
      </c>
      <c r="I8" s="10">
        <v>2</v>
      </c>
      <c r="J8" s="10">
        <v>1</v>
      </c>
      <c r="K8" s="10">
        <v>1</v>
      </c>
      <c r="L8" s="10">
        <v>1</v>
      </c>
      <c r="M8" s="10">
        <f t="shared" si="0"/>
        <v>21</v>
      </c>
      <c r="N8" s="18"/>
      <c r="O8" s="20"/>
      <c r="P8" s="18"/>
      <c r="Q8" s="9"/>
      <c r="R8" s="18"/>
    </row>
    <row r="9" s="1" customFormat="1" ht="21" customHeight="1" spans="1:18">
      <c r="A9" s="5"/>
      <c r="B9" s="5" t="s">
        <v>48</v>
      </c>
      <c r="C9" s="5" t="s">
        <v>23</v>
      </c>
      <c r="D9" s="5"/>
      <c r="E9" s="5" t="s">
        <v>49</v>
      </c>
      <c r="F9" s="5" t="s">
        <v>50</v>
      </c>
      <c r="G9" s="5" t="s">
        <v>51</v>
      </c>
      <c r="H9" s="5" t="s">
        <v>52</v>
      </c>
      <c r="I9" s="5" t="s">
        <v>53</v>
      </c>
      <c r="J9" s="5" t="s">
        <v>54</v>
      </c>
      <c r="K9" s="5" t="s">
        <v>55</v>
      </c>
      <c r="L9" s="5" t="s">
        <v>56</v>
      </c>
      <c r="M9" s="5"/>
      <c r="N9" s="15" t="s">
        <v>32</v>
      </c>
      <c r="O9" s="16" t="s">
        <v>33</v>
      </c>
      <c r="P9" s="17" t="s">
        <v>34</v>
      </c>
      <c r="Q9" s="15"/>
      <c r="R9" s="15"/>
    </row>
    <row r="10" s="1" customFormat="1" ht="21" customHeight="1" spans="1:18">
      <c r="A10" s="5"/>
      <c r="B10" s="5"/>
      <c r="C10" s="10" t="s">
        <v>36</v>
      </c>
      <c r="D10" s="10"/>
      <c r="E10" s="10">
        <v>1</v>
      </c>
      <c r="F10" s="10">
        <v>1</v>
      </c>
      <c r="G10" s="10">
        <v>1</v>
      </c>
      <c r="H10" s="10">
        <v>1</v>
      </c>
      <c r="I10" s="10">
        <v>2</v>
      </c>
      <c r="J10" s="10">
        <v>1</v>
      </c>
      <c r="K10" s="10">
        <v>1</v>
      </c>
      <c r="L10" s="10"/>
      <c r="M10" s="10">
        <f t="shared" si="0"/>
        <v>8</v>
      </c>
      <c r="N10" s="18"/>
      <c r="O10" s="19"/>
      <c r="P10" s="18"/>
      <c r="Q10" s="18"/>
      <c r="R10" s="18"/>
    </row>
    <row r="11" s="1" customFormat="1" ht="21" customHeight="1" spans="1:18">
      <c r="A11" s="5" t="s">
        <v>57</v>
      </c>
      <c r="B11" s="11" t="s">
        <v>58</v>
      </c>
      <c r="C11" s="5" t="s">
        <v>23</v>
      </c>
      <c r="D11" s="5"/>
      <c r="E11" s="5" t="s">
        <v>59</v>
      </c>
      <c r="F11" s="5" t="s">
        <v>60</v>
      </c>
      <c r="G11" s="5" t="s">
        <v>61</v>
      </c>
      <c r="H11" s="5" t="s">
        <v>62</v>
      </c>
      <c r="I11" s="5" t="s">
        <v>63</v>
      </c>
      <c r="J11" s="5" t="s">
        <v>64</v>
      </c>
      <c r="K11" s="5" t="s">
        <v>65</v>
      </c>
      <c r="L11" s="5" t="s">
        <v>66</v>
      </c>
      <c r="M11" s="5"/>
      <c r="N11" s="15" t="s">
        <v>67</v>
      </c>
      <c r="O11" s="15" t="s">
        <v>68</v>
      </c>
      <c r="P11" s="15" t="s">
        <v>69</v>
      </c>
      <c r="Q11" s="15"/>
      <c r="R11" s="15" t="s">
        <v>70</v>
      </c>
    </row>
    <row r="12" s="1" customFormat="1" ht="21" customHeight="1" spans="1:18">
      <c r="A12" s="5"/>
      <c r="B12" s="11"/>
      <c r="C12" s="10" t="s">
        <v>36</v>
      </c>
      <c r="D12" s="10"/>
      <c r="E12" s="10">
        <v>15</v>
      </c>
      <c r="F12" s="10">
        <v>14</v>
      </c>
      <c r="G12" s="10">
        <v>14</v>
      </c>
      <c r="H12" s="10">
        <v>13</v>
      </c>
      <c r="I12" s="10">
        <v>9</v>
      </c>
      <c r="J12" s="10">
        <v>9</v>
      </c>
      <c r="K12" s="10">
        <v>8</v>
      </c>
      <c r="L12" s="10">
        <v>3</v>
      </c>
      <c r="M12" s="10">
        <f t="shared" ref="M12:M16" si="1">SUM(D12:L12)</f>
        <v>85</v>
      </c>
      <c r="N12" s="18"/>
      <c r="O12" s="18"/>
      <c r="P12" s="18"/>
      <c r="Q12" s="18"/>
      <c r="R12" s="18"/>
    </row>
    <row r="13" s="1" customFormat="1" ht="21" customHeight="1" spans="1:18">
      <c r="A13" s="5"/>
      <c r="B13" s="12" t="s">
        <v>71</v>
      </c>
      <c r="C13" s="5" t="s">
        <v>23</v>
      </c>
      <c r="D13" s="5"/>
      <c r="E13" s="5" t="s">
        <v>72</v>
      </c>
      <c r="F13" s="5" t="s">
        <v>73</v>
      </c>
      <c r="G13" s="5" t="s">
        <v>74</v>
      </c>
      <c r="H13" s="5" t="s">
        <v>75</v>
      </c>
      <c r="I13" s="5" t="s">
        <v>76</v>
      </c>
      <c r="J13" s="5" t="s">
        <v>77</v>
      </c>
      <c r="K13" s="5" t="s">
        <v>78</v>
      </c>
      <c r="L13" s="5" t="s">
        <v>79</v>
      </c>
      <c r="M13" s="5"/>
      <c r="N13" s="15" t="s">
        <v>80</v>
      </c>
      <c r="O13" s="15" t="s">
        <v>81</v>
      </c>
      <c r="P13" s="15" t="s">
        <v>69</v>
      </c>
      <c r="Q13" s="15"/>
      <c r="R13" s="15"/>
    </row>
    <row r="14" s="1" customFormat="1" ht="21" customHeight="1" spans="1:18">
      <c r="A14" s="5"/>
      <c r="B14" s="12"/>
      <c r="C14" s="10" t="s">
        <v>36</v>
      </c>
      <c r="D14" s="10"/>
      <c r="E14" s="10">
        <v>2</v>
      </c>
      <c r="F14" s="10">
        <v>1</v>
      </c>
      <c r="G14" s="10">
        <v>4</v>
      </c>
      <c r="H14" s="10">
        <v>3</v>
      </c>
      <c r="I14" s="10">
        <v>1</v>
      </c>
      <c r="J14" s="10"/>
      <c r="K14" s="10">
        <v>2</v>
      </c>
      <c r="L14" s="10">
        <v>2</v>
      </c>
      <c r="M14" s="10">
        <f t="shared" si="1"/>
        <v>15</v>
      </c>
      <c r="N14" s="18"/>
      <c r="O14" s="18"/>
      <c r="P14" s="18"/>
      <c r="Q14" s="18"/>
      <c r="R14" s="18"/>
    </row>
    <row r="15" s="1" customFormat="1" ht="21" customHeight="1" spans="1:18">
      <c r="A15" s="5"/>
      <c r="B15" s="12" t="s">
        <v>82</v>
      </c>
      <c r="C15" s="5" t="s">
        <v>23</v>
      </c>
      <c r="D15" s="5"/>
      <c r="E15" s="5" t="s">
        <v>83</v>
      </c>
      <c r="F15" s="5" t="s">
        <v>84</v>
      </c>
      <c r="G15" s="5" t="s">
        <v>85</v>
      </c>
      <c r="H15" s="5" t="s">
        <v>86</v>
      </c>
      <c r="I15" s="5" t="s">
        <v>87</v>
      </c>
      <c r="J15" s="5" t="s">
        <v>88</v>
      </c>
      <c r="K15" s="5" t="s">
        <v>89</v>
      </c>
      <c r="L15" s="5" t="s">
        <v>90</v>
      </c>
      <c r="M15" s="5"/>
      <c r="N15" s="15" t="s">
        <v>91</v>
      </c>
      <c r="O15" s="15" t="s">
        <v>81</v>
      </c>
      <c r="P15" s="15" t="s">
        <v>69</v>
      </c>
      <c r="Q15" s="15"/>
      <c r="R15" s="15" t="s">
        <v>92</v>
      </c>
    </row>
    <row r="16" s="1" customFormat="1" ht="21" customHeight="1" spans="1:18">
      <c r="A16" s="5"/>
      <c r="B16" s="12"/>
      <c r="C16" s="10" t="s">
        <v>36</v>
      </c>
      <c r="D16" s="10"/>
      <c r="E16" s="10">
        <v>3</v>
      </c>
      <c r="F16" s="10"/>
      <c r="G16" s="10">
        <v>1</v>
      </c>
      <c r="H16" s="10"/>
      <c r="I16" s="10"/>
      <c r="J16" s="10"/>
      <c r="K16" s="10"/>
      <c r="L16" s="10">
        <v>1</v>
      </c>
      <c r="M16" s="10">
        <f t="shared" si="1"/>
        <v>5</v>
      </c>
      <c r="N16" s="18"/>
      <c r="O16" s="18"/>
      <c r="P16" s="18"/>
      <c r="Q16" s="18"/>
      <c r="R16" s="18"/>
    </row>
    <row r="17" ht="23" customHeight="1" spans="1:18">
      <c r="A17" s="10" t="s">
        <v>93</v>
      </c>
      <c r="B17" s="10"/>
      <c r="C17" s="10"/>
      <c r="D17" s="10">
        <f>D16+D14+D12+D10+D8+D6</f>
        <v>12</v>
      </c>
      <c r="E17" s="10">
        <f t="shared" ref="E17:M17" si="2">E16+E14+E12+E10+E8+E6</f>
        <v>51</v>
      </c>
      <c r="F17" s="10">
        <f t="shared" si="2"/>
        <v>49</v>
      </c>
      <c r="G17" s="10">
        <f t="shared" si="2"/>
        <v>57</v>
      </c>
      <c r="H17" s="10">
        <f t="shared" si="2"/>
        <v>39</v>
      </c>
      <c r="I17" s="10">
        <f t="shared" si="2"/>
        <v>28</v>
      </c>
      <c r="J17" s="10">
        <f t="shared" si="2"/>
        <v>28</v>
      </c>
      <c r="K17" s="10">
        <f t="shared" si="2"/>
        <v>24</v>
      </c>
      <c r="L17" s="10">
        <f t="shared" si="2"/>
        <v>12</v>
      </c>
      <c r="M17" s="10">
        <f t="shared" si="2"/>
        <v>300</v>
      </c>
      <c r="N17" s="21"/>
      <c r="O17" s="21"/>
      <c r="P17" s="21"/>
      <c r="Q17" s="21"/>
      <c r="R17" s="21"/>
    </row>
    <row r="18" ht="16" customHeight="1" spans="1:18">
      <c r="A18" s="13" t="s">
        <v>94</v>
      </c>
      <c r="B18" s="14"/>
      <c r="C18" s="14"/>
      <c r="D18" s="14"/>
      <c r="E18" s="14"/>
      <c r="F18" s="14"/>
      <c r="G18" s="14"/>
      <c r="H18" s="14"/>
      <c r="I18" s="14"/>
      <c r="J18" s="14"/>
      <c r="K18" s="14"/>
      <c r="L18" s="14"/>
      <c r="M18" s="14"/>
      <c r="N18" s="14"/>
      <c r="O18" s="14"/>
      <c r="P18" s="14"/>
      <c r="Q18" s="14"/>
      <c r="R18" s="22"/>
    </row>
  </sheetData>
  <mergeCells count="46">
    <mergeCell ref="A1:B1"/>
    <mergeCell ref="A2:R2"/>
    <mergeCell ref="D3:M3"/>
    <mergeCell ref="N3:R3"/>
    <mergeCell ref="A17:C17"/>
    <mergeCell ref="A18:R18"/>
    <mergeCell ref="A3:A4"/>
    <mergeCell ref="A5:A10"/>
    <mergeCell ref="A11:A16"/>
    <mergeCell ref="B5:B6"/>
    <mergeCell ref="B7:B8"/>
    <mergeCell ref="B9:B10"/>
    <mergeCell ref="B11:B12"/>
    <mergeCell ref="B13:B14"/>
    <mergeCell ref="B15:B16"/>
    <mergeCell ref="N5:N6"/>
    <mergeCell ref="N7:N8"/>
    <mergeCell ref="N9:N10"/>
    <mergeCell ref="N11:N12"/>
    <mergeCell ref="N13:N14"/>
    <mergeCell ref="N15:N16"/>
    <mergeCell ref="O5:O6"/>
    <mergeCell ref="O7:O8"/>
    <mergeCell ref="O9:O10"/>
    <mergeCell ref="O11:O12"/>
    <mergeCell ref="O13:O14"/>
    <mergeCell ref="O15:O16"/>
    <mergeCell ref="P5:P6"/>
    <mergeCell ref="P7:P8"/>
    <mergeCell ref="P9:P10"/>
    <mergeCell ref="P11:P12"/>
    <mergeCell ref="P13:P14"/>
    <mergeCell ref="P15:P16"/>
    <mergeCell ref="Q5:Q6"/>
    <mergeCell ref="Q7:Q8"/>
    <mergeCell ref="Q9:Q10"/>
    <mergeCell ref="Q11:Q12"/>
    <mergeCell ref="Q13:Q14"/>
    <mergeCell ref="Q15:Q16"/>
    <mergeCell ref="R5:R6"/>
    <mergeCell ref="R7:R8"/>
    <mergeCell ref="R9:R10"/>
    <mergeCell ref="R11:R12"/>
    <mergeCell ref="R13:R14"/>
    <mergeCell ref="R15:R16"/>
    <mergeCell ref="B3:C4"/>
  </mergeCells>
  <pageMargins left="0.75" right="0.75" top="1" bottom="1" header="0.509722222222222" footer="0.509722222222222"/>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09722222222222" footer="0.509722222222222"/>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www</cp:lastModifiedBy>
  <cp:revision>1</cp:revision>
  <dcterms:created xsi:type="dcterms:W3CDTF">2017-09-28T02:06:21Z</dcterms:created>
  <dcterms:modified xsi:type="dcterms:W3CDTF">2017-09-29T21:39:28Z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